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ітність за формами 6 7 8\"/>
    </mc:Choice>
  </mc:AlternateContent>
  <bookViews>
    <workbookView xWindow="32760" yWindow="32760" windowWidth="28800" windowHeight="9936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E1656" i="2" s="1"/>
  <c r="F846" i="2"/>
  <c r="G846" i="2"/>
  <c r="G1656" i="2" s="1"/>
  <c r="H846" i="2"/>
  <c r="I846" i="2"/>
  <c r="I1656" i="2" s="1"/>
  <c r="J846" i="2"/>
  <c r="K846" i="2"/>
  <c r="K1656" i="2" s="1"/>
  <c r="L846" i="2"/>
  <c r="M846" i="2"/>
  <c r="M1656" i="2" s="1"/>
  <c r="N846" i="2"/>
  <c r="O846" i="2"/>
  <c r="O1656" i="2" s="1"/>
  <c r="P846" i="2"/>
  <c r="Q846" i="2"/>
  <c r="Q1656" i="2" s="1"/>
  <c r="R846" i="2"/>
  <c r="S846" i="2"/>
  <c r="S1656" i="2" s="1"/>
  <c r="T846" i="2"/>
  <c r="U846" i="2"/>
  <c r="U1656" i="2" s="1"/>
  <c r="V846" i="2"/>
  <c r="W846" i="2"/>
  <c r="W1656" i="2" s="1"/>
  <c r="X846" i="2"/>
  <c r="Y846" i="2"/>
  <c r="Y1656" i="2" s="1"/>
  <c r="Z846" i="2"/>
  <c r="AA846" i="2"/>
  <c r="AA1656" i="2" s="1"/>
  <c r="AB846" i="2"/>
  <c r="AC846" i="2"/>
  <c r="AC1656" i="2" s="1"/>
  <c r="AD846" i="2"/>
  <c r="AE846" i="2"/>
  <c r="AE1656" i="2" s="1"/>
  <c r="AF846" i="2"/>
  <c r="AG846" i="2"/>
  <c r="AG1656" i="2" s="1"/>
  <c r="AH846" i="2"/>
  <c r="AI846" i="2"/>
  <c r="AI1656" i="2" s="1"/>
  <c r="AJ846" i="2"/>
  <c r="AK846" i="2"/>
  <c r="AK1656" i="2" s="1"/>
  <c r="AL846" i="2"/>
  <c r="AM846" i="2"/>
  <c r="AM1656" i="2" s="1"/>
  <c r="AN846" i="2"/>
  <c r="AO846" i="2"/>
  <c r="AO1656" i="2" s="1"/>
  <c r="AP846" i="2"/>
  <c r="AQ846" i="2"/>
  <c r="AQ1656" i="2" s="1"/>
  <c r="AR846" i="2"/>
  <c r="AS846" i="2"/>
  <c r="AS1656" i="2" s="1"/>
  <c r="AT846" i="2"/>
  <c r="AU846" i="2"/>
  <c r="AU1656" i="2" s="1"/>
  <c r="AV846" i="2"/>
  <c r="AW846" i="2"/>
  <c r="AW1656" i="2" s="1"/>
  <c r="AX846" i="2"/>
  <c r="AY846" i="2"/>
  <c r="AY1656" i="2" s="1"/>
  <c r="AZ846" i="2"/>
  <c r="BA846" i="2"/>
  <c r="BA1656" i="2" s="1"/>
  <c r="BB846" i="2"/>
  <c r="BC846" i="2"/>
  <c r="BC1656" i="2" s="1"/>
  <c r="BD846" i="2"/>
  <c r="BE846" i="2"/>
  <c r="BE1656" i="2" s="1"/>
  <c r="BF846" i="2"/>
  <c r="BG846" i="2"/>
  <c r="BG1656" i="2" s="1"/>
  <c r="BH846" i="2"/>
  <c r="BI846" i="2"/>
  <c r="BI1656" i="2" s="1"/>
  <c r="BJ846" i="2"/>
  <c r="BK846" i="2"/>
  <c r="BK1656" i="2" s="1"/>
  <c r="BL846" i="2"/>
  <c r="BM846" i="2"/>
  <c r="BN846" i="2"/>
  <c r="BO846" i="2"/>
  <c r="BO1656" i="2" s="1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M1656" i="2" s="1"/>
  <c r="BN1017" i="2"/>
  <c r="BO1017" i="2"/>
  <c r="BP1017" i="2"/>
  <c r="BQ1017" i="2"/>
  <c r="BQ1656" i="2" s="1"/>
  <c r="BR1017" i="2"/>
  <c r="BS1017" i="2"/>
  <c r="BS1656" i="2" s="1"/>
  <c r="F1656" i="2"/>
  <c r="H1656" i="2"/>
  <c r="J1656" i="2"/>
  <c r="L1656" i="2"/>
  <c r="N1656" i="2"/>
  <c r="P1656" i="2"/>
  <c r="R1656" i="2"/>
  <c r="T1656" i="2"/>
  <c r="V1656" i="2"/>
  <c r="X1656" i="2"/>
  <c r="Z1656" i="2"/>
  <c r="AB1656" i="2"/>
  <c r="AD1656" i="2"/>
  <c r="AF1656" i="2"/>
  <c r="AH1656" i="2"/>
  <c r="AJ1656" i="2"/>
  <c r="AL1656" i="2"/>
  <c r="AN1656" i="2"/>
  <c r="AP1656" i="2"/>
  <c r="AR1656" i="2"/>
  <c r="AT1656" i="2"/>
  <c r="AV1656" i="2"/>
  <c r="AX1656" i="2"/>
  <c r="AZ1656" i="2"/>
  <c r="BB1656" i="2"/>
  <c r="BD1656" i="2"/>
  <c r="BF1656" i="2"/>
  <c r="BH1656" i="2"/>
  <c r="BJ1656" i="2"/>
  <c r="BL1656" i="2"/>
  <c r="BN1656" i="2"/>
  <c r="BP1656" i="2"/>
  <c r="BR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<sst xmlns="http://schemas.openxmlformats.org/spreadsheetml/2006/main" count="6872" uniqueCount="2532">
  <si>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</si>
  <si>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</si>
  <si>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</si>
  <si>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</si>
  <si>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</si>
  <si>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</si>
  <si>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</si>
  <si>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</si>
  <si>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</si>
  <si>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</si>
  <si>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</si>
  <si>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</si>
  <si>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</si>
  <si>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</si>
  <si>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</si>
  <si>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</si>
  <si>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</si>
  <si>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</si>
  <si>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</si>
  <si>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</si>
  <si>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</si>
  <si>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</si>
  <si>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</si>
  <si>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</si>
  <si>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</si>
  <si>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</si>
  <si>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</si>
  <si>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</si>
  <si>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</si>
  <si>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</si>
  <si>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</si>
  <si>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</si>
  <si>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</si>
  <si>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</si>
  <si>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</si>
  <si>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</si>
  <si>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</si>
  <si>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</si>
  <si>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</si>
  <si>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</si>
  <si>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</si>
  <si>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</si>
  <si>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</si>
  <si>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</si>
  <si>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</si>
  <si>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</si>
  <si>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</si>
  <si>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</si>
  <si>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</si>
  <si>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</si>
  <si>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</si>
  <si>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</si>
  <si>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</si>
  <si>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</si>
  <si>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</si>
  <si>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</si>
  <si>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</si>
  <si>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</si>
  <si>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</si>
  <si>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</si>
  <si>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</si>
  <si>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</si>
  <si>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</si>
  <si>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</si>
  <si>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</si>
  <si>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</si>
  <si>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</si>
  <si>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</si>
  <si>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</si>
  <si>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</si>
  <si>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</si>
  <si>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</si>
  <si>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</si>
  <si>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</si>
  <si>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</si>
  <si>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</si>
  <si>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</si>
  <si>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</si>
  <si>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</si>
  <si>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</si>
  <si>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</si>
  <si>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</si>
  <si>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</si>
  <si>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</si>
  <si>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</si>
  <si>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</si>
  <si>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</si>
  <si>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</si>
  <si>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</si>
  <si>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</si>
  <si>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</si>
  <si>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</si>
  <si>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</si>
  <si>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</si>
  <si>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</si>
  <si>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</si>
  <si>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</si>
  <si>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</si>
  <si>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</si>
  <si>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</si>
  <si>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</si>
  <si>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</si>
  <si>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</si>
  <si>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</si>
  <si>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</si>
  <si>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</si>
  <si>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</si>
  <si>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</si>
  <si>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</si>
  <si>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</si>
  <si>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</si>
  <si>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</si>
  <si>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</si>
  <si>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</si>
  <si>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</si>
  <si>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</si>
  <si>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</si>
  <si>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</si>
  <si>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</si>
  <si>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</si>
  <si>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</si>
  <si>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</si>
  <si>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</si>
  <si>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</si>
  <si>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</si>
  <si>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</si>
  <si>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</si>
  <si>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</si>
  <si>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</si>
  <si>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</si>
  <si>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</si>
  <si>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</si>
  <si>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</si>
  <si>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</si>
  <si>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</si>
  <si>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</si>
  <si>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</si>
  <si>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</si>
  <si>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</si>
  <si>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</si>
  <si>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</si>
  <si>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</si>
  <si>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</si>
  <si>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</si>
  <si>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</si>
  <si>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</si>
  <si>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</si>
  <si>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</si>
  <si>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</si>
  <si>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</si>
  <si>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</si>
  <si>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</si>
  <si>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</si>
  <si>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</si>
  <si>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</si>
  <si>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</si>
  <si>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</si>
  <si>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</si>
  <si>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</si>
  <si>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</si>
  <si>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</si>
  <si>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</si>
  <si>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</si>
  <si>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</si>
  <si>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</si>
  <si>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</si>
  <si>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</si>
  <si>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</si>
  <si>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</si>
  <si>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</si>
  <si>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</si>
  <si>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</si>
  <si>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</si>
  <si>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</si>
  <si>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</si>
  <si>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</si>
  <si>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</si>
  <si>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</si>
  <si>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</si>
  <si>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</si>
  <si>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</si>
  <si>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</si>
  <si>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</si>
  <si>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</si>
  <si>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</si>
  <si>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</si>
  <si>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</si>
  <si>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</si>
  <si>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</si>
  <si>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</si>
  <si>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</si>
  <si>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</si>
  <si>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</si>
  <si>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</si>
  <si>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</si>
  <si>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</si>
  <si>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</si>
  <si>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</si>
  <si>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</si>
  <si>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</si>
  <si>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</si>
  <si>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</si>
  <si>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</si>
  <si>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</si>
  <si>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</si>
  <si>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</si>
  <si>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</si>
  <si>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</si>
  <si>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</si>
  <si>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</si>
  <si>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</si>
  <si>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</si>
  <si>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</si>
  <si>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</si>
  <si>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</si>
  <si>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</si>
  <si>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</si>
  <si>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</si>
  <si>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</si>
  <si>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</si>
  <si>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</si>
  <si>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</si>
  <si>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</si>
  <si>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</si>
  <si>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</si>
  <si>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</si>
  <si>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</si>
  <si>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</si>
  <si>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</si>
  <si>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</si>
  <si>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</si>
  <si>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</si>
  <si>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</si>
  <si>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</si>
  <si>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</si>
  <si>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</si>
  <si>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</si>
  <si>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</si>
  <si>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</si>
  <si>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</si>
  <si>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</si>
  <si>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</si>
  <si>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</si>
  <si>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</si>
  <si>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</si>
  <si>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</si>
  <si>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</si>
  <si>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</si>
  <si>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</si>
  <si>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</si>
  <si>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</si>
  <si>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</si>
  <si>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</si>
  <si>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</si>
  <si>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</si>
  <si>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</si>
  <si>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</si>
  <si>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</si>
  <si>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</si>
  <si>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</si>
  <si>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</si>
  <si>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</si>
  <si>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</si>
  <si>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</si>
  <si>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</si>
  <si>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</si>
  <si>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</si>
  <si>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</si>
  <si>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</si>
  <si>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</si>
  <si>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</si>
  <si>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</si>
  <si>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</si>
  <si>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</si>
  <si>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</si>
  <si>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</si>
  <si>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</si>
  <si>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</si>
  <si>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</si>
  <si>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</si>
  <si>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</si>
  <si>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</si>
  <si>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</si>
  <si>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</si>
  <si>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</si>
  <si>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</si>
  <si>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</si>
  <si>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</si>
  <si>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</si>
  <si>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</si>
  <si>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</si>
  <si>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</si>
  <si>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</si>
  <si>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</si>
  <si>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</si>
  <si>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</si>
  <si>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</si>
  <si>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</si>
  <si>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</si>
  <si>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</si>
  <si>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</si>
  <si>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</si>
  <si>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</si>
  <si>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</si>
  <si>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</si>
  <si>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</si>
  <si>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</si>
  <si>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</si>
  <si>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</si>
  <si>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</si>
  <si>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</si>
  <si>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</si>
  <si>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</si>
  <si>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</si>
  <si>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</si>
  <si>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</si>
  <si>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</si>
  <si>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</si>
  <si>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</si>
  <si>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</si>
  <si>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</si>
  <si>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</si>
  <si>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</si>
  <si>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</si>
  <si>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</si>
  <si>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</si>
  <si>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</si>
  <si>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</si>
  <si>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</si>
  <si>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</si>
  <si>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</si>
  <si>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</si>
  <si>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</si>
  <si>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</si>
  <si>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</si>
  <si>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</si>
  <si>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</si>
  <si>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</si>
  <si>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</si>
  <si>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</si>
  <si>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</si>
  <si>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</si>
  <si>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</si>
  <si>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</si>
  <si>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</si>
  <si>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</si>
  <si>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</si>
  <si>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</si>
  <si>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</si>
  <si>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</si>
  <si>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</si>
  <si>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</si>
  <si>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</si>
  <si>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</si>
  <si>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</si>
  <si>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</si>
  <si>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</si>
  <si>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</si>
  <si>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</si>
  <si>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</si>
  <si>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</si>
  <si>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</si>
  <si>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</si>
  <si>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</si>
  <si>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</si>
  <si>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</si>
  <si>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</si>
  <si>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</si>
  <si>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</si>
  <si>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</si>
  <si>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</si>
  <si>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</si>
  <si>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</si>
  <si>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</si>
  <si>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</si>
  <si>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</si>
  <si>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</si>
  <si>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</si>
  <si>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</si>
  <si>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</si>
  <si>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</si>
  <si>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</si>
  <si>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</si>
  <si>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</si>
  <si>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</si>
  <si>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</si>
  <si>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</si>
  <si>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</si>
  <si>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</si>
  <si>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</si>
  <si>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</si>
  <si>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</si>
  <si>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</si>
  <si>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</si>
  <si>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</si>
  <si>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</si>
  <si>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</si>
  <si>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</si>
  <si>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</si>
  <si>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</si>
  <si>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</si>
  <si>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</si>
  <si>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</si>
  <si>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</si>
  <si>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</si>
  <si>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</si>
  <si>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</si>
  <si>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</si>
  <si>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</si>
  <si>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</si>
  <si>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</si>
  <si>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</si>
  <si>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</si>
  <si>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</si>
  <si>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</si>
  <si>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</si>
  <si>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</si>
  <si>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</si>
  <si>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</si>
  <si>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</si>
  <si>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</si>
  <si>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</si>
  <si>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</si>
  <si>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</si>
  <si>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</si>
  <si>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</si>
  <si>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</si>
  <si>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</si>
  <si>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</si>
  <si>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</si>
  <si>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</si>
  <si>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</si>
  <si>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</si>
  <si>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</si>
  <si>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</si>
  <si>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</si>
  <si>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</si>
  <si>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</si>
  <si>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</si>
  <si>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</si>
  <si>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</si>
  <si>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</si>
  <si>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</si>
  <si>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</si>
  <si>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</si>
  <si>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</si>
  <si>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</si>
  <si>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</si>
  <si>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</si>
  <si>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</si>
  <si>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</si>
  <si>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</si>
  <si>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</si>
  <si>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</si>
  <si>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</si>
  <si>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</si>
  <si>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</si>
  <si>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</si>
  <si>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</si>
  <si>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</si>
  <si>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</si>
  <si>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</si>
  <si>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</si>
  <si>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</si>
  <si>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</si>
  <si>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</si>
  <si>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</si>
  <si>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</si>
  <si>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</si>
  <si>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</si>
  <si>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</si>
  <si>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</si>
  <si>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</si>
  <si>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</si>
  <si>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</si>
  <si>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</si>
  <si>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</si>
  <si>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</si>
  <si>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</si>
  <si>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</si>
  <si>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</si>
  <si>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</si>
  <si>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</si>
  <si>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</si>
  <si>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</si>
  <si>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</si>
  <si>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</si>
  <si>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</si>
  <si>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</si>
  <si>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</si>
  <si>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</si>
  <si>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</si>
  <si>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</si>
  <si>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</si>
  <si>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</si>
  <si>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</si>
  <si>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</si>
  <si>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</si>
  <si>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</si>
  <si>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</si>
  <si>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</si>
  <si>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</si>
  <si>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</si>
  <si>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</si>
  <si>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</si>
  <si>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</si>
  <si>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</si>
  <si>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</si>
  <si>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</si>
  <si>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</si>
  <si>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</si>
  <si>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</si>
  <si>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</si>
  <si>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</si>
  <si>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</si>
  <si>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</si>
  <si>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</si>
  <si>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</si>
  <si>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</si>
  <si>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</si>
  <si>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</si>
  <si>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</si>
  <si>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</si>
  <si>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</si>
  <si>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</si>
  <si>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</si>
  <si>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</si>
  <si>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</si>
  <si>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</si>
  <si>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</si>
  <si>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</si>
  <si>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</si>
  <si>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</si>
  <si>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</si>
  <si>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</si>
  <si>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</si>
  <si>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</si>
  <si>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</si>
  <si>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</si>
  <si>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</si>
  <si>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</si>
  <si>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</si>
  <si>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</si>
  <si>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</si>
  <si>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</si>
  <si>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</si>
  <si>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</si>
  <si>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</si>
  <si>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</si>
  <si>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</si>
  <si>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</si>
  <si>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</si>
  <si>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</si>
  <si>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</si>
  <si>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</si>
  <si>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</si>
  <si>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</si>
  <si>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</si>
  <si>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</si>
  <si>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</si>
  <si>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</si>
  <si>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</si>
  <si>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</si>
  <si>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</si>
  <si>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</si>
  <si>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</si>
  <si>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</si>
  <si>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</si>
  <si>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</si>
  <si>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</si>
  <si>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</si>
  <si>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</si>
  <si>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</si>
  <si>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</si>
  <si>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</si>
  <si>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</si>
  <si>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</si>
  <si>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</si>
  <si>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</si>
  <si>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</si>
  <si>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</si>
  <si>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</si>
  <si>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</si>
  <si>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</si>
  <si>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</si>
  <si>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</si>
  <si>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</si>
  <si>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</si>
  <si>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</si>
  <si>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</si>
  <si>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</si>
  <si>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</si>
  <si>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</si>
  <si>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</si>
  <si>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</si>
  <si>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</si>
  <si>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</si>
  <si>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</si>
  <si>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</si>
  <si>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</si>
  <si>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</si>
  <si>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</si>
  <si>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</si>
  <si>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</si>
  <si>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</si>
  <si>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</si>
  <si>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</si>
  <si>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</si>
  <si>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</si>
  <si>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</si>
  <si>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</si>
  <si>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</si>
  <si>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</si>
  <si>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</si>
  <si>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</si>
  <si>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</si>
  <si>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</si>
  <si>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</si>
  <si>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</si>
  <si>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</si>
  <si>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</si>
  <si>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</si>
  <si>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</si>
  <si>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</si>
  <si>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</si>
  <si>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</si>
  <si>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</si>
  <si>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</si>
  <si>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</si>
  <si>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</si>
  <si>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</si>
  <si>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</si>
  <si>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</si>
  <si>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</si>
  <si>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</si>
  <si>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</si>
  <si>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</si>
  <si>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</si>
  <si>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</si>
  <si>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</si>
  <si>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</si>
  <si>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</si>
  <si>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</si>
  <si>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</si>
  <si>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</si>
  <si>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</si>
  <si>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</si>
  <si>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</si>
  <si>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</si>
  <si>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</si>
  <si>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</si>
  <si>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</si>
  <si>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</si>
  <si>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</si>
  <si>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</si>
  <si>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</si>
  <si>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</si>
  <si>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</si>
  <si>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</si>
  <si>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</si>
  <si>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</si>
  <si>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</si>
  <si>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</si>
  <si>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</si>
  <si>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</si>
  <si>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</si>
  <si>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</si>
  <si>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</si>
  <si>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</si>
  <si>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</si>
  <si>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</si>
  <si>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</si>
  <si>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</si>
  <si>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</si>
  <si>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</si>
  <si>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</si>
  <si>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</si>
  <si>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</si>
  <si>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</si>
  <si>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</si>
  <si>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</si>
  <si>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</si>
  <si>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</si>
  <si>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</si>
  <si>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</si>
  <si>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</si>
  <si>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</si>
  <si>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</si>
  <si>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</si>
  <si>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</si>
  <si>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</si>
  <si>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</si>
  <si>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</si>
  <si>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</si>
  <si>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</si>
  <si>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</si>
  <si>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</si>
  <si>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</si>
  <si>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</si>
  <si>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</si>
  <si>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</si>
  <si>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</si>
  <si>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</si>
  <si>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</si>
  <si>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</si>
  <si>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</si>
  <si>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</si>
  <si>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</si>
  <si>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</si>
  <si>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</si>
  <si>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</si>
  <si>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</si>
  <si>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</si>
  <si>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</si>
  <si>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</si>
  <si>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</si>
  <si>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</si>
  <si>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</si>
  <si>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</si>
  <si>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</si>
  <si>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</si>
  <si>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</si>
  <si>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</si>
  <si>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</si>
  <si>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</si>
  <si>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</si>
  <si>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</si>
  <si>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</si>
  <si>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</si>
  <si>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</si>
  <si>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</si>
  <si>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</si>
  <si>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</si>
  <si>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</si>
  <si>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</si>
  <si>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</si>
  <si>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</si>
  <si>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</si>
  <si>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</si>
  <si>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</si>
  <si>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</si>
  <si>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</si>
  <si>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</si>
  <si>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</si>
  <si>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</si>
  <si>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</si>
  <si>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</si>
  <si>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</si>
  <si>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</si>
  <si>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</si>
  <si>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</si>
  <si>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</si>
  <si>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</si>
  <si>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</si>
  <si>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</si>
  <si>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</si>
  <si>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</si>
  <si>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</si>
  <si>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</si>
  <si>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</si>
  <si>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</si>
  <si>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</si>
  <si>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</si>
  <si>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</si>
  <si>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</si>
  <si>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</si>
  <si>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</si>
  <si>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</si>
  <si>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</si>
  <si>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</si>
  <si>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</si>
  <si>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</si>
  <si>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</si>
  <si>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</si>
  <si>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</si>
  <si>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</si>
  <si>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</si>
  <si>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</si>
  <si>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</si>
  <si>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</si>
  <si>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</si>
  <si>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</si>
  <si>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</si>
  <si>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</si>
  <si>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</si>
  <si>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</si>
  <si>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</si>
  <si>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</si>
  <si>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</si>
  <si>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</si>
  <si>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</si>
  <si>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</si>
  <si>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</si>
  <si>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</si>
  <si>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</si>
  <si>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</si>
  <si>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</si>
  <si>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</si>
  <si>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</si>
  <si>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</si>
  <si>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</si>
  <si>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</si>
  <si>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</si>
  <si>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</si>
  <si>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</si>
  <si>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</si>
  <si>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</si>
  <si>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</si>
  <si>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</si>
  <si>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</si>
  <si>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</si>
  <si>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</si>
  <si>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</si>
  <si>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</si>
  <si>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</si>
  <si>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</si>
  <si>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</si>
  <si>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</si>
  <si>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</si>
  <si>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</si>
  <si>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</si>
  <si>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</si>
  <si>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</si>
  <si>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</si>
  <si>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</si>
  <si>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</si>
  <si>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</si>
  <si>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</si>
  <si>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</si>
  <si>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</si>
  <si>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</si>
  <si>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</si>
  <si>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</si>
  <si>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</si>
  <si>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</si>
  <si>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</si>
  <si>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</si>
  <si>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</si>
  <si>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</si>
  <si>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</si>
  <si>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</si>
  <si>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</si>
  <si>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</si>
  <si>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</si>
  <si>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</si>
  <si>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</si>
  <si>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</si>
  <si>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</si>
  <si>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</si>
  <si>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</si>
  <si>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</si>
  <si>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</si>
  <si>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</si>
  <si>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</si>
  <si>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</si>
  <si>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</si>
  <si>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</si>
  <si>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</si>
  <si>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</si>
  <si>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</si>
  <si>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</si>
  <si>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</si>
  <si>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</si>
  <si>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</si>
  <si>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</si>
  <si>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</si>
  <si>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</si>
  <si>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</si>
  <si>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</si>
  <si>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</si>
  <si>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</si>
  <si>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</si>
  <si>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</si>
  <si>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</si>
  <si>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</si>
  <si>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</si>
  <si>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</si>
  <si>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</si>
  <si>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</si>
  <si>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</si>
  <si>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</si>
  <si>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</si>
  <si>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</si>
  <si>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</si>
  <si>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</si>
  <si>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</si>
  <si>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</si>
  <si>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</si>
  <si>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</si>
  <si>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</si>
  <si>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</si>
  <si>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</si>
  <si>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</si>
  <si>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</si>
  <si>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</si>
  <si>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</si>
  <si>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</si>
  <si>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</si>
  <si>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</si>
  <si>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</si>
  <si>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</si>
  <si>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</si>
  <si>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</si>
  <si>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</si>
  <si>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</si>
  <si>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</si>
  <si>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</si>
  <si>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</si>
  <si>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</si>
  <si>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</si>
  <si>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</si>
  <si>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</si>
  <si>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</si>
  <si>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</si>
  <si>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</si>
  <si>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</si>
  <si>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</si>
  <si>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</si>
  <si>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</si>
  <si>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</si>
  <si>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</si>
  <si>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</si>
  <si>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</si>
  <si>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</si>
  <si>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</si>
  <si>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</si>
  <si>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</si>
  <si>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</si>
  <si>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</si>
  <si>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</si>
  <si>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</si>
  <si>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</si>
  <si>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</si>
  <si>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</si>
  <si>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</si>
  <si>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</si>
  <si>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</si>
  <si>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</si>
  <si>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</si>
  <si>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</si>
  <si>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</si>
  <si>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</si>
  <si>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</si>
  <si>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</si>
  <si>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</si>
  <si>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</si>
  <si>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</si>
  <si>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</si>
  <si>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</si>
  <si>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</si>
  <si>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</si>
  <si>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</si>
  <si>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</si>
  <si>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</si>
  <si>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</si>
  <si>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</si>
  <si>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</si>
  <si>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</si>
  <si>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</si>
  <si>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</si>
  <si>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</si>
  <si>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</si>
  <si>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</si>
  <si>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</si>
  <si>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</si>
  <si>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</si>
  <si>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</si>
  <si>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</si>
  <si>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</si>
  <si>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</si>
  <si>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</si>
  <si>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</si>
  <si>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</si>
  <si>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</si>
  <si>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</si>
  <si>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</si>
  <si>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</si>
  <si>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</si>
  <si>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</si>
  <si>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</si>
  <si>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</si>
  <si>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</si>
  <si>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</si>
  <si>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</si>
  <si>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</si>
  <si>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</si>
  <si>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</si>
  <si>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</si>
  <si>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</si>
  <si>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</si>
  <si>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</si>
  <si>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</si>
  <si>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</si>
  <si>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</si>
  <si>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</si>
  <si>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</si>
  <si>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</si>
  <si>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</si>
  <si>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</si>
  <si>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</si>
  <si>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</si>
  <si>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</si>
  <si>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</si>
  <si>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</si>
  <si>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</si>
  <si>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</si>
  <si>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</si>
  <si>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</si>
  <si>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</si>
  <si>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</si>
  <si>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</si>
  <si>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</si>
  <si>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</si>
  <si>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</si>
  <si>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</si>
  <si>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</si>
  <si>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</si>
  <si>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</si>
  <si>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</si>
  <si>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</si>
  <si>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</si>
  <si>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</si>
  <si>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</si>
  <si>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</si>
  <si>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</si>
  <si>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</si>
  <si>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</si>
  <si>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</si>
  <si>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</si>
  <si>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</si>
  <si>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</si>
  <si>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</si>
  <si>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</si>
  <si>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</si>
  <si>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</si>
  <si>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</si>
  <si>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</si>
  <si>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</si>
  <si>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</si>
  <si>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</si>
  <si>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</si>
  <si>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</si>
  <si>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</si>
  <si>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</si>
  <si>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</si>
  <si>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</si>
  <si>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</si>
  <si>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</si>
  <si>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</si>
  <si>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</si>
  <si>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</si>
  <si>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</si>
  <si>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</si>
  <si>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</si>
  <si>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</si>
  <si>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</si>
  <si>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</si>
  <si>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</si>
  <si>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</si>
  <si>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</si>
  <si>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</si>
  <si>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</si>
  <si>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</si>
  <si>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</si>
  <si>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</si>
  <si>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</si>
  <si>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</si>
  <si>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</si>
  <si>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</si>
  <si>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</si>
  <si>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</si>
  <si>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</si>
  <si>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</si>
  <si>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</si>
  <si>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</si>
  <si>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</si>
  <si>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</si>
  <si>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</si>
  <si>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</si>
  <si>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</si>
  <si>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</si>
  <si>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</si>
  <si>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</si>
  <si>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</si>
  <si>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</si>
  <si>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</si>
  <si>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</si>
  <si>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</si>
  <si>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</si>
  <si>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</si>
  <si>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</si>
  <si>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</si>
  <si>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</si>
  <si>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</si>
  <si>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</si>
  <si>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</si>
  <si>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</si>
  <si>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</si>
  <si>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</si>
  <si>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</si>
  <si>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</si>
  <si>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</si>
  <si>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</si>
  <si>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</si>
  <si>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</si>
  <si>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</si>
  <si>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</si>
  <si>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</si>
  <si>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</si>
  <si>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</si>
  <si>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</si>
  <si>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</si>
  <si>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</si>
  <si>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</si>
  <si>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</si>
  <si>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</si>
  <si>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</si>
  <si>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</si>
  <si>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</si>
  <si>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</si>
  <si>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</si>
  <si>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</si>
  <si>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</si>
  <si>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</si>
  <si>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</si>
  <si>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</si>
  <si>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</si>
  <si>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</si>
  <si>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</si>
  <si>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</si>
  <si>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</si>
  <si>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</si>
  <si>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</si>
  <si>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</si>
  <si>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</si>
  <si>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</si>
  <si>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</si>
  <si>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</si>
  <si>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</si>
  <si>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</si>
  <si>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</si>
  <si>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</si>
  <si>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</si>
  <si>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</si>
  <si>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</si>
  <si>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</si>
  <si>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</si>
  <si>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</si>
  <si>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</si>
  <si>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</si>
  <si>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</si>
  <si>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</si>
  <si>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</si>
  <si>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</si>
  <si>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</si>
  <si>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</si>
  <si>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</si>
  <si>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</si>
  <si>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</si>
  <si>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</si>
  <si>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</si>
  <si>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</si>
  <si>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</si>
  <si>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</si>
  <si>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</si>
  <si>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</si>
  <si>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</si>
  <si>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</si>
  <si>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</si>
  <si>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</si>
  <si>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</si>
  <si>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</si>
  <si>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</si>
  <si>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</si>
  <si>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</si>
  <si>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</si>
  <si>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</si>
  <si>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</si>
  <si>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</si>
  <si>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</si>
  <si>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</si>
  <si>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</si>
  <si>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</si>
  <si>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</si>
  <si>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</si>
  <si>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</si>
  <si>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</si>
  <si>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</si>
  <si>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</si>
  <si>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</si>
  <si>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</si>
  <si>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</si>
  <si>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</si>
  <si>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</si>
  <si>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</si>
  <si>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</si>
  <si>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</si>
  <si>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</si>
  <si>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</si>
  <si>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</si>
  <si>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</si>
  <si>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</si>
  <si>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</si>
  <si>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</si>
  <si>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</si>
  <si>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</si>
  <si>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</si>
  <si>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</si>
  <si>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</si>
  <si>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</si>
  <si>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</si>
  <si>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</si>
  <si>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</si>
  <si>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</si>
  <si>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</si>
  <si>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</si>
  <si>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</si>
  <si>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</si>
  <si>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</si>
  <si>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</si>
  <si>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</si>
  <si>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</si>
  <si>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</si>
  <si>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</si>
  <si>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</si>
  <si>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</si>
  <si>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</si>
  <si>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</si>
  <si>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</si>
  <si>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</si>
  <si>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</si>
  <si>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</si>
  <si>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</si>
  <si>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</si>
  <si>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</si>
  <si>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</si>
  <si>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</si>
  <si>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</si>
  <si>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</si>
  <si>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</si>
  <si>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</si>
  <si>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</si>
  <si>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</si>
  <si>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</si>
  <si>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</si>
  <si>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</si>
  <si>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</si>
  <si>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</si>
  <si>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</si>
  <si>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</si>
  <si>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</si>
  <si>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</si>
  <si>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</si>
  <si>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</si>
  <si>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</si>
  <si>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</si>
  <si>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</si>
  <si>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</si>
  <si>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</si>
  <si>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</si>
  <si>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</si>
  <si>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</si>
  <si>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</si>
  <si>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</si>
  <si>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</si>
  <si>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</si>
  <si>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</si>
  <si>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</si>
  <si>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</si>
  <si>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</si>
  <si>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</si>
  <si>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</si>
  <si>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</si>
  <si>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</si>
  <si>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</si>
  <si>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</si>
  <si>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</si>
  <si>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</si>
  <si>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</si>
  <si>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</si>
  <si>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</si>
  <si>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</si>
  <si>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</si>
  <si>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</si>
  <si>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</si>
  <si>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</si>
  <si>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</si>
  <si>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</si>
  <si>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</si>
  <si>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</si>
  <si>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</si>
  <si>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</si>
  <si>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</si>
  <si>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</si>
  <si>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</si>
  <si>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</si>
  <si>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</si>
  <si>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</si>
  <si>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</si>
  <si>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</si>
  <si>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</si>
  <si>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</si>
  <si>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</si>
  <si>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</si>
  <si>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</si>
  <si>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</si>
  <si>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</si>
  <si>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</si>
  <si>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</si>
  <si>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</si>
  <si>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</si>
  <si>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</si>
  <si>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</si>
  <si>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</si>
  <si>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</si>
  <si>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</si>
  <si>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</si>
  <si>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</si>
  <si>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</si>
  <si>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</si>
  <si>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</si>
  <si>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</si>
  <si>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</si>
  <si>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</si>
  <si>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</si>
  <si>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</si>
  <si>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</si>
  <si>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</si>
  <si>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</si>
  <si>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</si>
  <si>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</si>
  <si>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</si>
  <si>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</si>
  <si>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</si>
  <si>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</si>
  <si>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</si>
  <si>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</si>
  <si>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</si>
  <si>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</si>
  <si>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</si>
  <si>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</si>
  <si>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</si>
  <si>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</si>
  <si>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</si>
  <si>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</si>
  <si>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</si>
  <si>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</si>
  <si>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</si>
  <si>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</si>
  <si>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</si>
  <si>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</si>
  <si>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</si>
  <si>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</si>
  <si>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</si>
  <si>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</si>
  <si>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</si>
  <si>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</si>
  <si>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</si>
  <si>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</si>
  <si>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</si>
  <si>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</si>
  <si>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</si>
  <si>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</si>
  <si>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</si>
  <si>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</si>
  <si>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</si>
  <si>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</si>
  <si>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</si>
  <si>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</si>
  <si>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</si>
  <si>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</si>
  <si>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</si>
  <si>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</si>
  <si>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</si>
  <si>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</si>
  <si>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</si>
  <si>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</si>
  <si>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</si>
  <si>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</si>
  <si>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</si>
  <si>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</si>
  <si>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</si>
  <si>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</si>
  <si>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</si>
  <si>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</si>
  <si>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</si>
  <si>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</si>
  <si>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</si>
  <si>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</si>
  <si>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</si>
  <si>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</si>
  <si>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</si>
  <si>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</si>
  <si>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</si>
  <si>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</si>
  <si>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</si>
  <si>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</si>
  <si>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</si>
  <si>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</si>
  <si>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</si>
  <si>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</si>
  <si>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</si>
  <si>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</si>
  <si>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</si>
  <si>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</si>
  <si>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</si>
  <si>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</si>
  <si>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</si>
  <si>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</si>
  <si>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</si>
  <si>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</si>
  <si>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</si>
  <si>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</si>
  <si>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</si>
  <si>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</si>
  <si>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</si>
  <si>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</si>
  <si>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</si>
  <si>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</si>
  <si>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</si>
  <si>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</si>
  <si>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</si>
  <si>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</si>
  <si>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</si>
  <si>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</si>
  <si>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</si>
  <si>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</si>
  <si>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</si>
  <si>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</si>
  <si>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</si>
  <si>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</si>
  <si>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</si>
  <si>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</si>
  <si>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</si>
  <si>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</si>
  <si>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</si>
  <si>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</si>
  <si>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</si>
  <si>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</si>
  <si>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</si>
  <si>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</si>
  <si>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</si>
  <si>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</si>
  <si>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</si>
  <si>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</si>
  <si>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</si>
  <si>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</si>
  <si>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</si>
  <si>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</si>
  <si>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</si>
  <si>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</si>
  <si>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</si>
  <si>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</si>
  <si>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</si>
  <si>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</si>
  <si>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</si>
  <si>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</si>
  <si>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</si>
  <si>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</si>
  <si>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</si>
  <si>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</si>
  <si>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</si>
  <si>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</si>
  <si>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</si>
  <si>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</si>
  <si>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</si>
  <si>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</si>
  <si>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</si>
  <si>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</si>
  <si>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</si>
  <si>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</si>
  <si>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</si>
  <si>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</si>
  <si>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</si>
  <si>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</si>
  <si>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</si>
  <si>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</si>
  <si>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</si>
  <si>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</si>
  <si>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</si>
  <si>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</si>
  <si>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</si>
  <si>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</si>
  <si>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</si>
  <si>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</si>
  <si>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</si>
  <si>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</si>
  <si>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</si>
  <si>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</si>
  <si>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</si>
  <si>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</si>
  <si>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</si>
  <si>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</si>
  <si>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</si>
  <si>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</si>
  <si>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</si>
  <si>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</si>
  <si>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</si>
  <si>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</si>
  <si>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</si>
  <si>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</si>
  <si>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</si>
  <si>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</si>
  <si>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</si>
  <si>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</si>
  <si>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</si>
  <si>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</si>
  <si>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</si>
  <si>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</si>
  <si>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</si>
  <si>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</si>
  <si>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</si>
  <si>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</si>
  <si>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</si>
  <si>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</si>
  <si>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</si>
  <si>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</si>
  <si>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</si>
  <si>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</si>
  <si>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</si>
  <si>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</si>
  <si>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</si>
  <si>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</si>
  <si>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</si>
  <si>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</si>
  <si>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</si>
  <si>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</si>
  <si>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</si>
  <si>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</si>
  <si>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</si>
  <si>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</si>
  <si>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</si>
  <si>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</si>
  <si>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</si>
  <si>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</si>
  <si>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</si>
  <si>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</si>
  <si>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</si>
  <si>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</si>
  <si>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</si>
  <si>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</si>
  <si>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</si>
  <si>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</si>
  <si>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</si>
  <si>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</si>
  <si>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</si>
  <si>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</si>
  <si>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</si>
  <si>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</si>
  <si>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</si>
  <si>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</si>
  <si>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</si>
  <si>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</si>
  <si>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</si>
  <si>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</si>
  <si>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</si>
  <si>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</si>
  <si>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</si>
  <si>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</si>
  <si>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</si>
  <si>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</si>
  <si>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</si>
  <si>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</si>
  <si>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</si>
  <si>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</si>
  <si>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</si>
  <si>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</si>
  <si>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</si>
  <si>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</si>
  <si>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</si>
  <si>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</si>
  <si>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</si>
  <si>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</si>
  <si>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</si>
  <si>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</si>
  <si>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</si>
  <si>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</si>
  <si>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</si>
  <si>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</si>
  <si>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</si>
  <si>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</si>
  <si>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</si>
  <si>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</si>
  <si>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</si>
  <si>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</si>
  <si>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</si>
  <si>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</si>
  <si>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</si>
  <si>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</si>
  <si>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</si>
  <si>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</si>
  <si>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</si>
  <si>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</si>
  <si>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</si>
  <si>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</si>
  <si>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</si>
  <si>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</si>
  <si>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</si>
  <si>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</si>
  <si>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</si>
  <si>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</si>
  <si>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</si>
  <si>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</si>
  <si>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</si>
  <si>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</si>
  <si>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</si>
  <si>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</si>
  <si>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</si>
  <si>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</si>
  <si>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</si>
  <si>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</si>
  <si>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</si>
  <si>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</si>
  <si>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</si>
  <si>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</si>
  <si>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</si>
  <si>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</si>
  <si>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</si>
  <si>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</si>
  <si>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</si>
  <si>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</si>
  <si>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</si>
  <si>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</si>
  <si>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</si>
  <si>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</si>
  <si>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</si>
  <si>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</si>
  <si>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</si>
  <si>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</si>
  <si>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</si>
  <si>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</si>
  <si>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</si>
  <si>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</si>
  <si>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</si>
  <si>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</si>
  <si>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</si>
  <si>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</si>
  <si>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</si>
  <si>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</si>
  <si>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</si>
  <si>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</si>
  <si>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</si>
  <si>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</si>
  <si>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</si>
  <si>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</si>
  <si>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</si>
  <si>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</si>
  <si>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</si>
  <si>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</si>
  <si>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</si>
  <si>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</si>
  <si>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</si>
  <si>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</si>
  <si>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</si>
  <si>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</si>
  <si>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</si>
  <si>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</si>
  <si>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</si>
  <si>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</si>
  <si>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</si>
  <si>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</si>
  <si>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</si>
  <si>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</si>
  <si>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</si>
  <si>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</si>
  <si>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</si>
  <si>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</si>
  <si>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</si>
  <si>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</si>
  <si>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</si>
  <si>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</si>
  <si>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</si>
  <si>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</si>
  <si>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</si>
  <si>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</si>
  <si>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</si>
  <si>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</si>
  <si>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</si>
  <si>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</si>
  <si>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</si>
  <si>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</si>
  <si>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</si>
  <si>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</si>
  <si>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</si>
  <si>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</si>
  <si>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</si>
  <si>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</si>
  <si>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</si>
  <si>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</si>
  <si>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</si>
  <si>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</si>
  <si>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</si>
  <si>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</si>
  <si>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</si>
  <si>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</si>
  <si>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</si>
  <si>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</si>
  <si>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</si>
  <si>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</si>
  <si>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</si>
  <si>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</si>
  <si>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</si>
  <si>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</si>
  <si>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</si>
  <si>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</si>
  <si>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</si>
  <si>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</si>
  <si>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</si>
  <si>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</si>
  <si>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</si>
  <si>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</si>
  <si>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</si>
  <si>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</si>
  <si>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</si>
  <si>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</si>
  <si>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</si>
  <si>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</si>
  <si>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</si>
  <si>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</si>
  <si>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</si>
  <si>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</si>
  <si>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</si>
  <si>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</si>
  <si>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</si>
  <si>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</si>
  <si>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</si>
  <si>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</si>
  <si>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</si>
  <si>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</si>
  <si>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</si>
  <si>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</si>
  <si>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</si>
  <si>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</si>
  <si>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</si>
  <si>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</si>
  <si>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</si>
  <si>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</si>
  <si>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</si>
  <si>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</si>
  <si>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</si>
  <si>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</si>
  <si>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</si>
  <si>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</si>
  <si>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</si>
  <si>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</si>
  <si>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</si>
  <si>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</si>
  <si>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</si>
  <si>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</si>
  <si>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</si>
  <si>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</si>
  <si>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</si>
  <si>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</si>
  <si>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</si>
  <si>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</si>
  <si>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</si>
  <si>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</si>
  <si>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</si>
  <si>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</si>
  <si>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</si>
  <si>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</si>
  <si>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</si>
  <si>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</si>
  <si>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</si>
  <si>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</si>
  <si>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</si>
  <si>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</si>
  <si>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</si>
  <si>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</si>
  <si>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</si>
  <si>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</si>
  <si>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</si>
  <si>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</si>
  <si>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</si>
  <si>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</si>
  <si>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</si>
  <si>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</si>
  <si>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</si>
  <si>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</si>
  <si>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</si>
  <si>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</si>
  <si>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</si>
  <si>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</si>
  <si>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</si>
  <si>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</si>
  <si>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</si>
  <si>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</si>
  <si>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</si>
  <si>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</si>
  <si>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</si>
  <si>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</si>
  <si>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</si>
  <si>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</si>
  <si>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</si>
  <si>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</si>
  <si>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</si>
  <si>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</si>
  <si>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</si>
  <si>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</si>
  <si>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</si>
  <si>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</si>
  <si>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</si>
  <si>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</si>
  <si>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</si>
  <si>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</si>
  <si>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</si>
  <si>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</si>
  <si>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</si>
  <si>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</si>
  <si>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</si>
  <si>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</si>
  <si>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</si>
  <si>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</si>
  <si>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</si>
  <si>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</si>
  <si>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</si>
  <si>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</si>
  <si>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</si>
  <si>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</si>
  <si>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</si>
  <si>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</si>
  <si>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</si>
  <si>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</si>
  <si>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</si>
  <si>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</si>
  <si>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</si>
  <si>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</si>
  <si>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</si>
  <si>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</si>
  <si>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</si>
  <si>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</si>
  <si>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</si>
  <si>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</si>
  <si>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</si>
  <si>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</si>
  <si>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</si>
  <si>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</si>
  <si>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</si>
  <si>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</si>
  <si>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</si>
  <si>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</si>
  <si>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</si>
  <si>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</si>
  <si>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</si>
  <si>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</si>
  <si>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</si>
  <si>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</si>
  <si>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</si>
  <si>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</si>
  <si>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</si>
  <si>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</si>
  <si>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</si>
  <si>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</si>
  <si>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</si>
  <si>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</si>
  <si>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</si>
  <si>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</si>
  <si>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</si>
  <si>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</si>
  <si>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</si>
  <si>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</si>
  <si>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</si>
  <si>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</si>
  <si>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</si>
  <si>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</si>
  <si>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</si>
  <si>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</si>
  <si>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</si>
  <si>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</si>
  <si>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</si>
  <si>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</si>
  <si>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</si>
  <si>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</si>
  <si>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</si>
  <si>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</si>
  <si>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</si>
  <si>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</si>
  <si>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</si>
  <si>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</si>
  <si>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</si>
  <si>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</si>
  <si>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</si>
  <si>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</si>
  <si>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</si>
  <si>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</si>
  <si>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</si>
  <si>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</si>
  <si>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</si>
  <si>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</si>
  <si>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</si>
  <si>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</si>
  <si>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</si>
  <si>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</si>
  <si>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</si>
  <si>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</si>
  <si>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</si>
  <si>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</si>
  <si>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</si>
  <si>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</si>
  <si>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</si>
  <si>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</si>
  <si>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</si>
  <si>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</si>
  <si>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</si>
  <si>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</si>
  <si>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</si>
  <si>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</si>
  <si>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</si>
  <si>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</si>
  <si>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</si>
  <si>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</si>
  <si>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</si>
  <si>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</si>
  <si>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</si>
  <si>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</si>
  <si>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</si>
  <si>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</si>
  <si>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</si>
  <si>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</si>
  <si>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</si>
  <si>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</si>
  <si>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</si>
  <si>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</si>
  <si>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</si>
  <si>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</si>
  <si>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</si>
  <si>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</si>
  <si>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</si>
  <si>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</si>
  <si>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</si>
  <si>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</si>
  <si>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</si>
  <si>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</si>
  <si>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</si>
  <si>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</si>
  <si>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</si>
  <si>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</si>
  <si>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</si>
  <si>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</si>
  <si>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</si>
  <si>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</si>
  <si>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</si>
  <si>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</si>
  <si>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</si>
  <si>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</si>
  <si>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</si>
  <si>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</si>
  <si>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</si>
  <si>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</si>
  <si>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</si>
  <si>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</si>
  <si>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</si>
  <si>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</si>
  <si>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</si>
  <si>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</si>
  <si>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</si>
  <si>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</si>
  <si>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</si>
  <si>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</si>
  <si>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</si>
  <si>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</si>
  <si>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</si>
  <si>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</si>
  <si>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</si>
  <si>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</si>
  <si>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</si>
  <si>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</si>
  <si>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</si>
  <si>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</si>
  <si>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</si>
  <si>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</si>
  <si>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</si>
  <si>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</si>
  <si>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</si>
  <si>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</si>
  <si>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</si>
  <si>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</si>
  <si>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</si>
  <si>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</si>
  <si>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</si>
  <si>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</si>
  <si>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</si>
  <si>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</si>
  <si>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</si>
  <si>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</si>
  <si>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</si>
  <si>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</si>
  <si>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</si>
  <si>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</si>
  <si>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</si>
  <si>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</si>
  <si>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</si>
  <si>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</si>
  <si>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</si>
  <si>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</si>
  <si>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</si>
  <si>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</si>
  <si>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</si>
  <si>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</si>
  <si>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</si>
  <si>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</si>
  <si>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</si>
  <si>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</si>
  <si>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</si>
  <si>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</si>
  <si>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</si>
  <si>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</si>
  <si>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</si>
  <si>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</si>
  <si>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</si>
  <si>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</si>
  <si>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</si>
  <si>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</si>
  <si>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</si>
  <si>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</si>
  <si>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</si>
  <si>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</si>
  <si>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</si>
  <si>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</si>
  <si>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</si>
  <si>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</si>
  <si>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</si>
  <si>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</si>
  <si>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</si>
  <si>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</si>
  <si>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</si>
  <si>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</si>
  <si>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</si>
  <si>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</si>
  <si>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</si>
  <si>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</si>
  <si>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</si>
  <si>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</si>
  <si>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</si>
  <si>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</si>
  <si>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</si>
  <si>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</si>
  <si>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</si>
  <si>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</si>
  <si>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</si>
  <si>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</si>
  <si>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</si>
  <si>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</si>
  <si>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</si>
  <si>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</si>
  <si>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</si>
  <si>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</si>
  <si>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</si>
  <si>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</si>
  <si>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</si>
  <si>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</si>
  <si>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</si>
  <si>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</si>
  <si>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</si>
  <si>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</si>
  <si>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</si>
  <si>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</si>
  <si>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</si>
  <si>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</si>
  <si>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</si>
  <si>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</si>
  <si>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</si>
  <si>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</si>
  <si>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</si>
  <si>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</si>
  <si>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</si>
  <si>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</si>
  <si>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</si>
  <si>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</si>
  <si>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</si>
  <si>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</si>
  <si>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</si>
  <si>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</si>
  <si>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</si>
  <si>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</si>
  <si>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</si>
  <si>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</si>
  <si>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</si>
  <si>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</si>
  <si>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</si>
  <si>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</si>
  <si>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</si>
  <si>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</si>
  <si>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</si>
  <si>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</si>
  <si>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</si>
  <si>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</si>
  <si>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</si>
  <si>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</si>
  <si>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</si>
  <si>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</si>
  <si>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</si>
  <si>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</si>
  <si>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</si>
  <si>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</si>
  <si>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</si>
  <si>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</si>
  <si>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</si>
  <si>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</si>
  <si>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</si>
  <si>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</si>
  <si>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</si>
  <si>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</si>
  <si>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</si>
  <si>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</si>
  <si>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</si>
  <si>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</si>
  <si>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</si>
  <si>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</si>
  <si>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</si>
  <si>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</si>
  <si>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</si>
  <si>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</si>
  <si>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</si>
  <si>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</si>
  <si>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</si>
  <si>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</si>
  <si>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</si>
  <si>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</si>
  <si>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</si>
  <si>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</si>
  <si>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</si>
  <si>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</si>
  <si>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</si>
  <si>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</si>
  <si>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</si>
  <si>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</si>
  <si>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</si>
  <si>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</si>
  <si>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</si>
  <si>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</si>
  <si>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</si>
  <si>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</si>
  <si>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</si>
  <si>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</si>
  <si>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</si>
  <si>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</si>
  <si>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</si>
  <si>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</si>
  <si>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</si>
  <si>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</si>
  <si>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</si>
  <si>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</si>
  <si>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</si>
  <si>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</si>
  <si>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</si>
  <si>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</si>
  <si>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</si>
  <si>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</si>
  <si>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</si>
  <si>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</si>
  <si>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</si>
  <si>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</si>
  <si>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</si>
  <si>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</si>
  <si>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</si>
  <si>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</si>
  <si>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</si>
  <si>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</si>
  <si>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</si>
  <si>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</si>
  <si>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</si>
  <si>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</si>
  <si>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</si>
  <si>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</si>
  <si>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</si>
  <si>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</si>
  <si>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</si>
  <si>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</si>
  <si>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</si>
  <si>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</si>
  <si>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</si>
  <si>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</si>
  <si>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</si>
  <si>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</si>
  <si>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</si>
  <si>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</si>
  <si>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</si>
  <si>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</si>
  <si>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</si>
  <si>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</si>
  <si>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</si>
  <si>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</si>
  <si>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</si>
  <si>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</si>
  <si>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</si>
  <si>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</si>
  <si>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</si>
  <si>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</si>
  <si>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</si>
  <si>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</si>
  <si>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</si>
  <si>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</si>
  <si>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</si>
  <si>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</si>
  <si>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</si>
  <si>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</si>
  <si>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</si>
  <si>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</si>
  <si>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</si>
  <si>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</si>
  <si>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</si>
  <si>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</si>
  <si>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</si>
  <si>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</si>
  <si>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</si>
  <si>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</si>
  <si>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</si>
  <si>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</si>
  <si>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</si>
  <si>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</si>
  <si>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</si>
  <si>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</si>
  <si>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</si>
  <si>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</si>
  <si>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</si>
  <si>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</si>
  <si>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</si>
  <si>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</si>
  <si>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</si>
  <si>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</si>
  <si>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</si>
  <si>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</si>
  <si>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</si>
  <si>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</si>
  <si>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</si>
  <si>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</si>
  <si>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</si>
  <si>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</si>
  <si>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</si>
  <si>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</si>
  <si>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</si>
  <si>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</si>
  <si>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</si>
  <si>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</si>
  <si>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</si>
  <si>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</si>
  <si>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</si>
  <si>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</si>
  <si>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</si>
  <si>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</si>
  <si>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</si>
  <si>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</si>
  <si>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</si>
  <si>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</si>
  <si>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</si>
  <si>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</si>
  <si>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</si>
  <si>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</si>
  <si>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</si>
  <si>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</si>
  <si>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</si>
  <si>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</si>
  <si>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</si>
  <si>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</si>
  <si>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</si>
  <si>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</si>
  <si>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</si>
  <si>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</si>
  <si>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</si>
  <si>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</si>
  <si>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</si>
  <si>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</si>
  <si>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</si>
  <si>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</si>
  <si>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</si>
  <si>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</si>
  <si>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</si>
  <si>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</si>
  <si>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</si>
  <si>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</si>
  <si>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</si>
  <si>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</si>
  <si>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</si>
  <si>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</si>
  <si>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</si>
  <si>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</si>
  <si>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</si>
  <si>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</si>
  <si>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</si>
  <si>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</si>
  <si>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</si>
  <si>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</si>
  <si>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</si>
  <si>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</si>
  <si>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</si>
  <si>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</si>
  <si>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</si>
  <si>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</si>
  <si>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</si>
  <si>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</si>
  <si>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</si>
  <si>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</si>
  <si>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</si>
  <si>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</si>
  <si>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</si>
  <si>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</si>
  <si>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</si>
  <si>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</si>
  <si>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</si>
  <si>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</si>
  <si>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</si>
  <si>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</si>
  <si>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</si>
  <si>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</si>
  <si>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</si>
  <si>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</si>
  <si>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</si>
  <si>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</si>
  <si>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</si>
  <si>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</si>
  <si>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</si>
  <si>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</si>
  <si>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</si>
  <si>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</si>
  <si>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</si>
  <si>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</si>
  <si>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</si>
  <si>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</si>
  <si>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</si>
  <si>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</si>
  <si>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</si>
  <si>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</si>
  <si>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</si>
  <si>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</si>
  <si>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</si>
  <si>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</si>
  <si>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</si>
  <si>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</si>
  <si>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</si>
  <si>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</si>
  <si>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</si>
  <si>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</si>
  <si>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</si>
  <si>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</si>
  <si>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</si>
  <si>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</si>
  <si>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</si>
  <si>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</si>
  <si>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</si>
  <si>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</si>
  <si>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</si>
  <si>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</si>
  <si>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</si>
  <si>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</si>
  <si>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</si>
  <si>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</si>
  <si>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</si>
  <si>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</si>
  <si>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</si>
  <si>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</si>
  <si>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</si>
  <si>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</si>
  <si>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</si>
  <si>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</si>
  <si>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</si>
  <si>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</si>
  <si>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</si>
  <si>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</si>
  <si>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</si>
  <si>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</si>
  <si>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</si>
  <si>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</si>
  <si>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</si>
  <si>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</si>
  <si>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</si>
  <si>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</si>
  <si>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</si>
  <si>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</si>
  <si>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</si>
  <si>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</si>
  <si>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</si>
  <si>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</si>
  <si>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</si>
  <si>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</si>
  <si>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</si>
  <si>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</si>
  <si>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</si>
  <si>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</si>
  <si>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</si>
  <si>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</si>
  <si>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</si>
  <si>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</si>
  <si>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</si>
  <si>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</si>
  <si>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</si>
  <si>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</si>
  <si>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</si>
  <si>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</si>
  <si>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</si>
  <si>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</si>
  <si>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</si>
  <si>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</si>
  <si>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</si>
  <si>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</si>
  <si>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</si>
  <si>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</si>
  <si>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</si>
  <si>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</si>
  <si>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</si>
  <si>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</si>
  <si>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</si>
  <si>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</si>
  <si>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</si>
  <si>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</si>
  <si>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</si>
  <si>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</si>
  <si>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</si>
  <si>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</si>
  <si>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</si>
  <si>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</si>
  <si>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</si>
  <si>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</si>
  <si>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</si>
  <si>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</si>
  <si>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</si>
  <si>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</si>
  <si>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</si>
  <si>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</si>
  <si>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</si>
  <si>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</si>
  <si>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</si>
  <si>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</si>
  <si>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</si>
  <si>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</si>
  <si>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</si>
  <si>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</si>
  <si>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</si>
  <si>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</si>
  <si>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</si>
  <si>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</si>
  <si>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</si>
  <si>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</si>
  <si>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</si>
  <si>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</si>
  <si>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</si>
  <si>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</si>
  <si>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</si>
  <si>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</si>
  <si>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</si>
  <si>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</si>
  <si>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</si>
  <si>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</si>
  <si>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</si>
  <si>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</si>
  <si>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</si>
  <si>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</si>
  <si>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</si>
  <si>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</si>
  <si>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</si>
  <si>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</si>
  <si>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</si>
  <si>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</si>
  <si>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</si>
  <si>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</si>
  <si>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</si>
  <si>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</si>
  <si>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</si>
  <si>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</si>
  <si>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</si>
  <si>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</si>
  <si>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</si>
  <si>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</si>
  <si>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</si>
  <si>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</si>
  <si>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</si>
  <si>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</si>
  <si>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</si>
  <si>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</si>
  <si>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</si>
  <si>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</si>
  <si>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</si>
  <si>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</si>
  <si>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</si>
  <si>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</si>
  <si>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</si>
  <si>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</si>
  <si>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</si>
  <si>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</si>
  <si>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</si>
  <si>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</si>
  <si>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</si>
  <si>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</si>
  <si>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</si>
  <si>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</si>
  <si>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</si>
  <si>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</si>
  <si>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</si>
  <si>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</si>
  <si>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</si>
  <si>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</si>
  <si>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</si>
  <si>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</si>
  <si>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</si>
  <si>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</si>
  <si>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</si>
  <si>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</si>
  <si>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</si>
  <si>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</si>
  <si>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</si>
  <si>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</si>
  <si>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</si>
  <si>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</si>
  <si>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</si>
  <si>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</si>
  <si>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</si>
  <si>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</si>
  <si>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</si>
  <si>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</si>
  <si>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</si>
  <si>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</si>
  <si>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</si>
  <si>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</si>
  <si>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</si>
  <si>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</si>
  <si>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</si>
  <si>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</si>
  <si>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</si>
  <si>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</si>
  <si>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</si>
  <si>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</si>
  <si>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</si>
  <si>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</si>
  <si>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Цюрупинський районний суд Херсонської області</t>
  </si>
  <si>
    <t>75100. Херсонська область.м. Цюрупинськ</t>
  </si>
  <si>
    <t>вул. Поштова</t>
  </si>
  <si>
    <t/>
  </si>
  <si>
    <t>В.П. Бойко</t>
  </si>
  <si>
    <t>Є.Ю. Дорошенко</t>
  </si>
  <si>
    <t>inbox@cr.ks.court.gov.ua</t>
  </si>
  <si>
    <t>(05542) 22363</t>
  </si>
  <si>
    <t>13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</si>
</sst>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 x14ac:dyDescent="0.25">
      <c r="B1" s="150" t="s">
        <v>118</v>
      </c>
      <c r="C1" s="150"/>
      <c r="D1" s="150"/>
      <c r="E1" s="150"/>
      <c r="F1" s="150"/>
      <c r="G1" s="150"/>
      <c r="H1" s="150"/>
    </row>
    <row r="3" spans="1:8" ht="18.899999999999999" customHeight="1" x14ac:dyDescent="0.25">
      <c r="B3" s="174" t="s">
        <v>193</v>
      </c>
      <c r="C3" s="174"/>
      <c r="D3" s="174"/>
      <c r="E3" s="174"/>
      <c r="F3" s="174"/>
      <c r="G3" s="174"/>
      <c r="H3" s="174"/>
    </row>
    <row r="4" spans="1:8" ht="18.899999999999999" customHeight="1" x14ac:dyDescent="0.25">
      <c r="B4" s="174"/>
      <c r="C4" s="174"/>
      <c r="D4" s="174"/>
      <c r="E4" s="174"/>
      <c r="F4" s="174"/>
      <c r="G4" s="174"/>
      <c r="H4" s="174"/>
    </row>
    <row r="5" spans="1:8" ht="18.899999999999999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899999999999999" customHeight="1" x14ac:dyDescent="0.25">
      <c r="B6" s="174"/>
      <c r="C6" s="174"/>
      <c r="D6" s="174"/>
      <c r="E6" s="174"/>
      <c r="F6" s="174"/>
      <c r="G6" s="174"/>
      <c r="H6" s="174"/>
    </row>
    <row r="7" spans="1:8" ht="17.399999999999999" x14ac:dyDescent="0.25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5">
      <c r="B9" s="184" t="s">
        <v>2522</v>
      </c>
      <c r="C9" s="184"/>
      <c r="D9" s="184"/>
      <c r="E9" s="184"/>
      <c r="F9" s="184"/>
      <c r="G9" s="184"/>
      <c r="H9" s="184"/>
    </row>
    <row r="10" spans="1:8" ht="12.9" customHeight="1" x14ac:dyDescent="0.25">
      <c r="E10" s="22"/>
      <c r="F10" s="22"/>
      <c r="G10" s="22"/>
      <c r="H10" s="22"/>
    </row>
    <row r="11" spans="1:8" x14ac:dyDescent="0.25">
      <c r="B11" s="29"/>
      <c r="C11" s="29"/>
      <c r="D11" s="29"/>
      <c r="E11" s="29"/>
    </row>
    <row r="12" spans="1:8" ht="12" customHeight="1" x14ac:dyDescent="0.25">
      <c r="A12" s="30"/>
      <c r="B12" s="171" t="s">
        <v>0</v>
      </c>
      <c r="C12" s="171"/>
      <c r="D12" s="171"/>
      <c r="E12" s="171" t="s">
        <v>119</v>
      </c>
      <c r="F12" s="26"/>
    </row>
    <row r="13" spans="1:8" ht="12.9" customHeight="1" x14ac:dyDescent="0.25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5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5">
      <c r="A15" s="27"/>
      <c r="B15" s="153" t="s">
        <v>192</v>
      </c>
      <c r="C15" s="154"/>
      <c r="D15" s="155"/>
      <c r="E15" s="86" t="s">
        <v>1</v>
      </c>
    </row>
    <row r="16" spans="1:8" ht="12.9" customHeight="1" x14ac:dyDescent="0.25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" customHeight="1" x14ac:dyDescent="0.25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" customHeight="1" x14ac:dyDescent="0.25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5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5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5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5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5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5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5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5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5">
      <c r="A27" s="27"/>
      <c r="B27" s="168">
        <v>48</v>
      </c>
      <c r="C27" s="169"/>
      <c r="D27" s="169"/>
      <c r="E27" s="169"/>
      <c r="F27" s="169"/>
      <c r="G27" s="169"/>
      <c r="H27" s="170"/>
    </row>
    <row r="28" spans="1:8" ht="12.9" customHeight="1" x14ac:dyDescent="0.25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" customHeight="1" x14ac:dyDescent="0.25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" customHeight="1" x14ac:dyDescent="0.25">
      <c r="A30" s="27"/>
      <c r="B30" s="71"/>
      <c r="C30" s="71"/>
      <c r="D30" s="71"/>
      <c r="E30" s="71"/>
      <c r="F30" s="71"/>
      <c r="G30" s="71"/>
      <c r="H30" s="71"/>
    </row>
    <row r="31" spans="1:8" ht="12.9" customHeight="1" x14ac:dyDescent="0.25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5">
      <c r="A32" s="27"/>
      <c r="B32" s="72"/>
      <c r="C32" s="72"/>
      <c r="D32" s="72"/>
      <c r="E32" s="72"/>
      <c r="F32" s="72"/>
      <c r="G32" s="72"/>
      <c r="H32" s="72"/>
    </row>
    <row r="33" spans="1:8" ht="12.9" customHeight="1" x14ac:dyDescent="0.25">
      <c r="A33" s="27"/>
      <c r="B33" s="71"/>
      <c r="C33" s="71"/>
      <c r="D33" s="71"/>
      <c r="E33" s="71"/>
      <c r="F33" s="71"/>
      <c r="G33" s="71"/>
      <c r="H33" s="71"/>
    </row>
    <row r="34" spans="1:8" ht="12.9" customHeight="1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B35" s="27"/>
      <c r="C35" s="27"/>
      <c r="D35" s="27"/>
      <c r="E35" s="27"/>
      <c r="F35" s="27"/>
      <c r="G35" s="27"/>
      <c r="H35" s="27"/>
    </row>
    <row r="37" spans="1:8" ht="32.25" customHeight="1" x14ac:dyDescent="0.3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&amp;C&amp;L90356703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ColWidth="9.109375" defaultRowHeight="13.2" x14ac:dyDescent="0.25"/>
  <cols>
    <col min="1" max="1" width="4.5546875" style="94" customWidth="1"/>
    <col min="2" max="2" width="9" style="94" customWidth="1"/>
    <col min="3" max="3" width="34.109375" style="94" customWidth="1"/>
    <col min="4" max="4" width="9.33203125" style="94" hidden="1" customWidth="1"/>
    <col min="5" max="5" width="9.44140625" style="94" customWidth="1"/>
    <col min="6" max="6" width="7.109375" style="94" customWidth="1"/>
    <col min="7" max="7" width="5.88671875" style="94" customWidth="1"/>
    <col min="8" max="8" width="9.44140625" style="94" customWidth="1"/>
    <col min="9" max="9" width="7.6640625" style="94" customWidth="1"/>
    <col min="10" max="10" width="8.33203125" style="94" customWidth="1"/>
    <col min="11" max="11" width="6.88671875" style="94" customWidth="1"/>
    <col min="12" max="12" width="7.5546875" style="94" customWidth="1"/>
    <col min="13" max="13" width="6.33203125" style="94" customWidth="1"/>
    <col min="14" max="14" width="7.33203125" style="94" customWidth="1"/>
    <col min="15" max="15" width="10" style="94" customWidth="1"/>
    <col min="16" max="16" width="6.44140625" style="94" customWidth="1"/>
    <col min="17" max="17" width="6.33203125" style="94" customWidth="1"/>
    <col min="18" max="18" width="6.44140625" style="94" customWidth="1"/>
    <col min="19" max="19" width="5.44140625" style="94" customWidth="1"/>
    <col min="20" max="20" width="5.88671875" style="94" customWidth="1"/>
    <col min="21" max="21" width="4.6640625" style="94" customWidth="1"/>
    <col min="22" max="26" width="5.88671875" style="94" customWidth="1"/>
    <col min="27" max="27" width="5.33203125" style="94" customWidth="1"/>
    <col min="28" max="28" width="5.44140625" style="94" customWidth="1"/>
    <col min="29" max="30" width="5.88671875" style="94" customWidth="1"/>
    <col min="31" max="31" width="6.33203125" style="94" customWidth="1"/>
    <col min="32" max="32" width="6.44140625" style="94" customWidth="1"/>
    <col min="33" max="33" width="6.33203125" style="94" customWidth="1"/>
    <col min="34" max="34" width="5.88671875" style="94" customWidth="1"/>
    <col min="35" max="35" width="7" style="94" customWidth="1"/>
    <col min="36" max="36" width="5.109375" style="94" customWidth="1"/>
    <col min="37" max="37" width="7" style="94" customWidth="1"/>
    <col min="38" max="38" width="6.5546875" style="94" customWidth="1"/>
    <col min="39" max="39" width="6" style="94" customWidth="1"/>
    <col min="40" max="40" width="6.33203125" style="94" customWidth="1"/>
    <col min="41" max="41" width="8.33203125" style="94" customWidth="1"/>
    <col min="42" max="42" width="7.88671875" style="94" customWidth="1"/>
    <col min="43" max="43" width="6.44140625" style="94" customWidth="1"/>
    <col min="44" max="44" width="6.88671875" style="94" customWidth="1"/>
    <col min="45" max="45" width="7" style="94" customWidth="1"/>
    <col min="46" max="47" width="8" style="94" customWidth="1"/>
    <col min="48" max="48" width="7.33203125" style="94" customWidth="1"/>
    <col min="49" max="16384" width="9.109375" style="94"/>
  </cols>
  <sheetData>
    <row r="1" spans="1:48" ht="18" customHeight="1" x14ac:dyDescent="0.25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5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5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5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5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5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" customHeight="1" x14ac:dyDescent="0.25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" customHeight="1" x14ac:dyDescent="0.25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" customHeight="1" x14ac:dyDescent="0.25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5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15" customHeight="1" x14ac:dyDescent="0.25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 x14ac:dyDescent="0.25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5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1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1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1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" hidden="1" customHeight="1" x14ac:dyDescent="0.25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" hidden="1" customHeight="1" x14ac:dyDescent="0.25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" hidden="1" customHeight="1" x14ac:dyDescent="0.25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65" customHeight="1" x14ac:dyDescent="0.25">
      <c r="A17" s="64">
        <v>5</v>
      </c>
      <c r="B17" s="6" t="s">
        <v>235</v>
      </c>
      <c r="C17" s="65" t="s">
        <v>236</v>
      </c>
      <c r="D17" s="65"/>
      <c r="E17" s="97">
        <v>1</v>
      </c>
      <c r="F17" s="97"/>
      <c r="G17" s="97"/>
      <c r="H17" s="97"/>
      <c r="I17" s="97">
        <v>1</v>
      </c>
      <c r="J17" s="97"/>
      <c r="K17" s="97"/>
      <c r="L17" s="97"/>
      <c r="M17" s="97"/>
      <c r="N17" s="97"/>
      <c r="O17" s="97"/>
      <c r="P17" s="97"/>
      <c r="Q17" s="97"/>
      <c r="R17" s="97">
        <v>1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65" hidden="1" customHeight="1" x14ac:dyDescent="0.25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65" hidden="1" customHeight="1" x14ac:dyDescent="0.25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65" hidden="1" customHeight="1" x14ac:dyDescent="0.25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65" hidden="1" customHeight="1" x14ac:dyDescent="0.25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40.799999999999997" hidden="1" x14ac:dyDescent="0.25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40.799999999999997" hidden="1" x14ac:dyDescent="0.25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" hidden="1" customHeight="1" x14ac:dyDescent="0.25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65" hidden="1" customHeight="1" x14ac:dyDescent="0.25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" hidden="1" customHeight="1" x14ac:dyDescent="0.25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" hidden="1" customHeight="1" x14ac:dyDescent="0.25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5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5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5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45</v>
      </c>
      <c r="F30" s="95">
        <f t="shared" si="1"/>
        <v>31</v>
      </c>
      <c r="G30" s="95">
        <f t="shared" si="1"/>
        <v>0</v>
      </c>
      <c r="H30" s="95">
        <f t="shared" si="1"/>
        <v>0</v>
      </c>
      <c r="I30" s="95">
        <f t="shared" si="1"/>
        <v>14</v>
      </c>
      <c r="J30" s="95">
        <f t="shared" si="1"/>
        <v>0</v>
      </c>
      <c r="K30" s="95">
        <f t="shared" si="1"/>
        <v>0</v>
      </c>
      <c r="L30" s="95">
        <f t="shared" si="1"/>
        <v>0</v>
      </c>
      <c r="M30" s="95">
        <f t="shared" si="1"/>
        <v>0</v>
      </c>
      <c r="N30" s="95">
        <f t="shared" si="1"/>
        <v>0</v>
      </c>
      <c r="O30" s="95">
        <f t="shared" si="1"/>
        <v>12</v>
      </c>
      <c r="P30" s="95">
        <f t="shared" si="1"/>
        <v>0</v>
      </c>
      <c r="Q30" s="95">
        <f t="shared" si="1"/>
        <v>0</v>
      </c>
      <c r="R30" s="95">
        <f t="shared" si="1"/>
        <v>2</v>
      </c>
      <c r="S30" s="95">
        <f t="shared" si="1"/>
        <v>0</v>
      </c>
      <c r="T30" s="95">
        <f t="shared" si="1"/>
        <v>5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5</v>
      </c>
      <c r="Z30" s="95">
        <f t="shared" si="1"/>
        <v>0</v>
      </c>
      <c r="AA30" s="95">
        <f t="shared" si="1"/>
        <v>0</v>
      </c>
      <c r="AB30" s="95">
        <f t="shared" si="1"/>
        <v>1</v>
      </c>
      <c r="AC30" s="95">
        <f t="shared" si="1"/>
        <v>0</v>
      </c>
      <c r="AD30" s="95">
        <f t="shared" si="1"/>
        <v>3</v>
      </c>
      <c r="AE30" s="95">
        <f t="shared" si="1"/>
        <v>0</v>
      </c>
      <c r="AF30" s="95">
        <f t="shared" si="1"/>
        <v>0</v>
      </c>
      <c r="AG30" s="95">
        <f t="shared" si="1"/>
        <v>13</v>
      </c>
      <c r="AH30" s="95">
        <f t="shared" si="1"/>
        <v>4</v>
      </c>
      <c r="AI30" s="95">
        <f t="shared" si="1"/>
        <v>0</v>
      </c>
      <c r="AJ30" s="95">
        <f t="shared" si="1"/>
        <v>0</v>
      </c>
      <c r="AK30" s="95">
        <f t="shared" si="1"/>
        <v>5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" customHeight="1" x14ac:dyDescent="0.25">
      <c r="A31" s="64">
        <v>19</v>
      </c>
      <c r="B31" s="6" t="s">
        <v>255</v>
      </c>
      <c r="C31" s="65" t="s">
        <v>256</v>
      </c>
      <c r="D31" s="65"/>
      <c r="E31" s="97">
        <v>2</v>
      </c>
      <c r="F31" s="97">
        <v>2</v>
      </c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>
        <v>2</v>
      </c>
      <c r="U31" s="97"/>
      <c r="V31" s="97"/>
      <c r="W31" s="97"/>
      <c r="X31" s="97"/>
      <c r="Y31" s="97">
        <v>2</v>
      </c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" hidden="1" customHeight="1" x14ac:dyDescent="0.25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65" hidden="1" customHeight="1" x14ac:dyDescent="0.25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65" hidden="1" customHeight="1" x14ac:dyDescent="0.25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" hidden="1" customHeight="1" x14ac:dyDescent="0.25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" hidden="1" customHeight="1" x14ac:dyDescent="0.25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" hidden="1" customHeight="1" x14ac:dyDescent="0.25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" hidden="1" customHeight="1" x14ac:dyDescent="0.25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" hidden="1" customHeight="1" x14ac:dyDescent="0.25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" hidden="1" customHeight="1" x14ac:dyDescent="0.25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" customHeight="1" x14ac:dyDescent="0.25">
      <c r="A41" s="64">
        <v>29</v>
      </c>
      <c r="B41" s="6" t="s">
        <v>268</v>
      </c>
      <c r="C41" s="65" t="s">
        <v>269</v>
      </c>
      <c r="D41" s="65"/>
      <c r="E41" s="97">
        <v>3</v>
      </c>
      <c r="F41" s="97">
        <v>3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2</v>
      </c>
      <c r="U41" s="97"/>
      <c r="V41" s="97"/>
      <c r="W41" s="97"/>
      <c r="X41" s="97"/>
      <c r="Y41" s="97">
        <v>2</v>
      </c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1</v>
      </c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" customHeight="1" x14ac:dyDescent="0.25">
      <c r="A42" s="64">
        <v>30</v>
      </c>
      <c r="B42" s="6" t="s">
        <v>270</v>
      </c>
      <c r="C42" s="65" t="s">
        <v>269</v>
      </c>
      <c r="D42" s="65"/>
      <c r="E42" s="97">
        <v>1</v>
      </c>
      <c r="F42" s="97">
        <v>1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1</v>
      </c>
      <c r="U42" s="97"/>
      <c r="V42" s="97"/>
      <c r="W42" s="97"/>
      <c r="X42" s="97"/>
      <c r="Y42" s="97">
        <v>1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" customHeight="1" x14ac:dyDescent="0.25">
      <c r="A43" s="64">
        <v>31</v>
      </c>
      <c r="B43" s="6" t="s">
        <v>271</v>
      </c>
      <c r="C43" s="65" t="s">
        <v>272</v>
      </c>
      <c r="D43" s="65"/>
      <c r="E43" s="97">
        <v>2</v>
      </c>
      <c r="F43" s="97">
        <v>1</v>
      </c>
      <c r="G43" s="97"/>
      <c r="H43" s="97"/>
      <c r="I43" s="97">
        <v>1</v>
      </c>
      <c r="J43" s="97"/>
      <c r="K43" s="97"/>
      <c r="L43" s="97"/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" hidden="1" customHeight="1" x14ac:dyDescent="0.25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65" hidden="1" customHeight="1" x14ac:dyDescent="0.25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7" customHeight="1" x14ac:dyDescent="0.25">
      <c r="A46" s="64">
        <v>34</v>
      </c>
      <c r="B46" s="6">
        <v>124</v>
      </c>
      <c r="C46" s="65" t="s">
        <v>275</v>
      </c>
      <c r="D46" s="65"/>
      <c r="E46" s="97">
        <v>1</v>
      </c>
      <c r="F46" s="97">
        <v>1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>
        <v>1</v>
      </c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" customHeight="1" x14ac:dyDescent="0.25">
      <c r="A47" s="64">
        <v>35</v>
      </c>
      <c r="B47" s="6" t="s">
        <v>276</v>
      </c>
      <c r="C47" s="65" t="s">
        <v>277</v>
      </c>
      <c r="D47" s="65"/>
      <c r="E47" s="97">
        <v>17</v>
      </c>
      <c r="F47" s="97">
        <v>8</v>
      </c>
      <c r="G47" s="97"/>
      <c r="H47" s="97"/>
      <c r="I47" s="97">
        <v>9</v>
      </c>
      <c r="J47" s="97"/>
      <c r="K47" s="97"/>
      <c r="L47" s="97"/>
      <c r="M47" s="97"/>
      <c r="N47" s="97"/>
      <c r="O47" s="97">
        <v>7</v>
      </c>
      <c r="P47" s="97"/>
      <c r="Q47" s="97"/>
      <c r="R47" s="97">
        <v>2</v>
      </c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4</v>
      </c>
      <c r="AH47" s="97">
        <v>4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" customHeight="1" x14ac:dyDescent="0.25">
      <c r="A48" s="64">
        <v>36</v>
      </c>
      <c r="B48" s="6" t="s">
        <v>278</v>
      </c>
      <c r="C48" s="65" t="s">
        <v>277</v>
      </c>
      <c r="D48" s="65"/>
      <c r="E48" s="97">
        <v>8</v>
      </c>
      <c r="F48" s="97">
        <v>4</v>
      </c>
      <c r="G48" s="97"/>
      <c r="H48" s="97"/>
      <c r="I48" s="97">
        <v>4</v>
      </c>
      <c r="J48" s="97"/>
      <c r="K48" s="97"/>
      <c r="L48" s="97"/>
      <c r="M48" s="97"/>
      <c r="N48" s="97"/>
      <c r="O48" s="97">
        <v>4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>
        <v>1</v>
      </c>
      <c r="AE48" s="97"/>
      <c r="AF48" s="97"/>
      <c r="AG48" s="97">
        <v>3</v>
      </c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" hidden="1" customHeight="1" x14ac:dyDescent="0.25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" hidden="1" customHeight="1" x14ac:dyDescent="0.25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" customHeight="1" x14ac:dyDescent="0.25">
      <c r="A51" s="64">
        <v>39</v>
      </c>
      <c r="B51" s="98" t="s">
        <v>2328</v>
      </c>
      <c r="C51" s="65" t="s">
        <v>2327</v>
      </c>
      <c r="D51" s="65"/>
      <c r="E51" s="97">
        <v>8</v>
      </c>
      <c r="F51" s="97">
        <v>8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>
        <v>2</v>
      </c>
      <c r="AE51" s="97"/>
      <c r="AF51" s="97"/>
      <c r="AG51" s="97">
        <v>5</v>
      </c>
      <c r="AH51" s="97"/>
      <c r="AI51" s="97"/>
      <c r="AJ51" s="97"/>
      <c r="AK51" s="97">
        <v>1</v>
      </c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" hidden="1" customHeight="1" x14ac:dyDescent="0.25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" hidden="1" customHeight="1" x14ac:dyDescent="0.25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" hidden="1" customHeight="1" x14ac:dyDescent="0.25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" hidden="1" customHeight="1" x14ac:dyDescent="0.25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65" customHeight="1" x14ac:dyDescent="0.25">
      <c r="A56" s="64">
        <v>44</v>
      </c>
      <c r="B56" s="6">
        <v>128</v>
      </c>
      <c r="C56" s="65" t="s">
        <v>287</v>
      </c>
      <c r="D56" s="65"/>
      <c r="E56" s="97">
        <v>1</v>
      </c>
      <c r="F56" s="97">
        <v>1</v>
      </c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>
        <v>1</v>
      </c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" hidden="1" customHeight="1" x14ac:dyDescent="0.25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" hidden="1" customHeight="1" x14ac:dyDescent="0.25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65" hidden="1" customHeight="1" x14ac:dyDescent="0.25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65" hidden="1" customHeight="1" x14ac:dyDescent="0.25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65" hidden="1" customHeight="1" x14ac:dyDescent="0.25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65" hidden="1" customHeight="1" x14ac:dyDescent="0.25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15" hidden="1" customHeight="1" x14ac:dyDescent="0.25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15" hidden="1" customHeight="1" x14ac:dyDescent="0.25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5" hidden="1" customHeight="1" x14ac:dyDescent="0.25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" hidden="1" customHeight="1" x14ac:dyDescent="0.25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" hidden="1" customHeight="1" x14ac:dyDescent="0.25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" hidden="1" customHeight="1" x14ac:dyDescent="0.25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" hidden="1" customHeight="1" x14ac:dyDescent="0.25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" hidden="1" customHeight="1" x14ac:dyDescent="0.25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" customHeight="1" x14ac:dyDescent="0.25">
      <c r="A71" s="64">
        <v>59</v>
      </c>
      <c r="B71" s="6" t="s">
        <v>307</v>
      </c>
      <c r="C71" s="65" t="s">
        <v>308</v>
      </c>
      <c r="D71" s="65"/>
      <c r="E71" s="97">
        <v>1</v>
      </c>
      <c r="F71" s="97">
        <v>1</v>
      </c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>
        <v>1</v>
      </c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" customHeight="1" x14ac:dyDescent="0.25">
      <c r="A72" s="64">
        <v>60</v>
      </c>
      <c r="B72" s="6" t="s">
        <v>309</v>
      </c>
      <c r="C72" s="65" t="s">
        <v>308</v>
      </c>
      <c r="D72" s="65"/>
      <c r="E72" s="97">
        <v>1</v>
      </c>
      <c r="F72" s="97">
        <v>1</v>
      </c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>
        <v>1</v>
      </c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" hidden="1" customHeight="1" x14ac:dyDescent="0.25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65" hidden="1" customHeight="1" x14ac:dyDescent="0.25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65" hidden="1" customHeight="1" x14ac:dyDescent="0.25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65" hidden="1" customHeight="1" x14ac:dyDescent="0.25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65" hidden="1" customHeight="1" x14ac:dyDescent="0.25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65" hidden="1" customHeight="1" x14ac:dyDescent="0.25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" hidden="1" customHeight="1" x14ac:dyDescent="0.25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65" hidden="1" customHeight="1" x14ac:dyDescent="0.25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65" hidden="1" customHeight="1" x14ac:dyDescent="0.25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65" hidden="1" customHeight="1" x14ac:dyDescent="0.25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65" hidden="1" customHeight="1" x14ac:dyDescent="0.25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" hidden="1" customHeight="1" x14ac:dyDescent="0.25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" hidden="1" customHeight="1" x14ac:dyDescent="0.25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" hidden="1" customHeight="1" x14ac:dyDescent="0.25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65" hidden="1" customHeight="1" x14ac:dyDescent="0.25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65" hidden="1" customHeight="1" x14ac:dyDescent="0.25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65" hidden="1" customHeight="1" x14ac:dyDescent="0.25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65" hidden="1" customHeight="1" x14ac:dyDescent="0.25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65" hidden="1" customHeight="1" x14ac:dyDescent="0.25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" hidden="1" customHeight="1" x14ac:dyDescent="0.25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" hidden="1" customHeight="1" x14ac:dyDescent="0.25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" hidden="1" customHeight="1" x14ac:dyDescent="0.25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" hidden="1" customHeight="1" x14ac:dyDescent="0.25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65" customHeight="1" x14ac:dyDescent="0.25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" hidden="1" customHeight="1" x14ac:dyDescent="0.25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" hidden="1" customHeight="1" x14ac:dyDescent="0.25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" hidden="1" customHeight="1" x14ac:dyDescent="0.25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" hidden="1" customHeight="1" x14ac:dyDescent="0.25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" hidden="1" customHeight="1" x14ac:dyDescent="0.25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" hidden="1" customHeight="1" x14ac:dyDescent="0.25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" hidden="1" customHeight="1" x14ac:dyDescent="0.25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" hidden="1" customHeight="1" x14ac:dyDescent="0.25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65" hidden="1" customHeight="1" x14ac:dyDescent="0.25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65" hidden="1" customHeight="1" x14ac:dyDescent="0.25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65" hidden="1" customHeight="1" x14ac:dyDescent="0.25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" hidden="1" customHeight="1" x14ac:dyDescent="0.25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" hidden="1" customHeight="1" x14ac:dyDescent="0.25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" hidden="1" customHeight="1" x14ac:dyDescent="0.25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65" hidden="1" customHeight="1" x14ac:dyDescent="0.25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65" hidden="1" customHeight="1" x14ac:dyDescent="0.25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65" hidden="1" customHeight="1" x14ac:dyDescent="0.25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" hidden="1" customHeight="1" x14ac:dyDescent="0.25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" hidden="1" customHeight="1" x14ac:dyDescent="0.25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" hidden="1" customHeight="1" x14ac:dyDescent="0.25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" hidden="1" customHeight="1" x14ac:dyDescent="0.25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65" customHeight="1" x14ac:dyDescent="0.25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" hidden="1" customHeight="1" x14ac:dyDescent="0.25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" hidden="1" customHeight="1" x14ac:dyDescent="0.25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" hidden="1" customHeight="1" x14ac:dyDescent="0.25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" hidden="1" customHeight="1" x14ac:dyDescent="0.25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" hidden="1" customHeight="1" x14ac:dyDescent="0.25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" hidden="1" customHeight="1" x14ac:dyDescent="0.25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5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5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5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5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5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" hidden="1" customHeight="1" x14ac:dyDescent="0.25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" hidden="1" customHeight="1" x14ac:dyDescent="0.25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" hidden="1" customHeight="1" x14ac:dyDescent="0.25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65" hidden="1" customHeight="1" x14ac:dyDescent="0.25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65" hidden="1" customHeight="1" x14ac:dyDescent="0.25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" hidden="1" customHeight="1" x14ac:dyDescent="0.25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" hidden="1" customHeight="1" x14ac:dyDescent="0.25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" hidden="1" customHeight="1" x14ac:dyDescent="0.25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" hidden="1" customHeight="1" x14ac:dyDescent="0.25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" hidden="1" customHeight="1" x14ac:dyDescent="0.25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" customHeight="1" x14ac:dyDescent="0.25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1</v>
      </c>
      <c r="F140" s="95">
        <f t="shared" si="4"/>
        <v>1</v>
      </c>
      <c r="G140" s="95">
        <f t="shared" si="4"/>
        <v>0</v>
      </c>
      <c r="H140" s="95">
        <f t="shared" si="4"/>
        <v>0</v>
      </c>
      <c r="I140" s="95">
        <f t="shared" si="4"/>
        <v>0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1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5" hidden="1" customHeight="1" x14ac:dyDescent="0.25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5" hidden="1" customHeight="1" x14ac:dyDescent="0.25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5" hidden="1" customHeight="1" x14ac:dyDescent="0.25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5" hidden="1" customHeight="1" x14ac:dyDescent="0.25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" hidden="1" customHeight="1" x14ac:dyDescent="0.25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" hidden="1" customHeight="1" x14ac:dyDescent="0.25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" hidden="1" customHeight="1" x14ac:dyDescent="0.25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" hidden="1" customHeight="1" x14ac:dyDescent="0.25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" hidden="1" customHeight="1" x14ac:dyDescent="0.25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" hidden="1" customHeight="1" x14ac:dyDescent="0.25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" hidden="1" customHeight="1" x14ac:dyDescent="0.25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" hidden="1" customHeight="1" x14ac:dyDescent="0.25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" hidden="1" customHeight="1" x14ac:dyDescent="0.25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" hidden="1" customHeight="1" x14ac:dyDescent="0.25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" hidden="1" customHeight="1" x14ac:dyDescent="0.25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" hidden="1" customHeight="1" x14ac:dyDescent="0.25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5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65" hidden="1" customHeight="1" x14ac:dyDescent="0.25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65" hidden="1" customHeight="1" x14ac:dyDescent="0.25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5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65" hidden="1" customHeight="1" x14ac:dyDescent="0.25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65" hidden="1" customHeight="1" x14ac:dyDescent="0.25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65" hidden="1" customHeight="1" x14ac:dyDescent="0.25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5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65" hidden="1" customHeight="1" x14ac:dyDescent="0.25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65" hidden="1" customHeight="1" x14ac:dyDescent="0.25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" hidden="1" customHeight="1" x14ac:dyDescent="0.25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" hidden="1" customHeight="1" x14ac:dyDescent="0.25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65" hidden="1" customHeight="1" x14ac:dyDescent="0.25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65" hidden="1" customHeight="1" x14ac:dyDescent="0.25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65" hidden="1" customHeight="1" x14ac:dyDescent="0.25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65" hidden="1" customHeight="1" x14ac:dyDescent="0.25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" hidden="1" customHeight="1" x14ac:dyDescent="0.25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" hidden="1" customHeight="1" x14ac:dyDescent="0.25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" hidden="1" customHeight="1" x14ac:dyDescent="0.25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5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" hidden="1" customHeight="1" x14ac:dyDescent="0.25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" hidden="1" customHeight="1" x14ac:dyDescent="0.25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" hidden="1" customHeight="1" x14ac:dyDescent="0.25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" customHeight="1" x14ac:dyDescent="0.25">
      <c r="A180" s="64">
        <v>168</v>
      </c>
      <c r="B180" s="6" t="s">
        <v>426</v>
      </c>
      <c r="C180" s="65" t="s">
        <v>427</v>
      </c>
      <c r="D180" s="65"/>
      <c r="E180" s="97">
        <v>1</v>
      </c>
      <c r="F180" s="97">
        <v>1</v>
      </c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1</v>
      </c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" hidden="1" customHeight="1" x14ac:dyDescent="0.25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" hidden="1" customHeight="1" x14ac:dyDescent="0.25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" hidden="1" customHeight="1" x14ac:dyDescent="0.25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" hidden="1" customHeight="1" x14ac:dyDescent="0.25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" hidden="1" customHeight="1" x14ac:dyDescent="0.25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65" hidden="1" customHeight="1" x14ac:dyDescent="0.25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65" hidden="1" customHeight="1" x14ac:dyDescent="0.25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" hidden="1" customHeight="1" x14ac:dyDescent="0.25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15" hidden="1" customHeight="1" x14ac:dyDescent="0.25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" hidden="1" customHeight="1" x14ac:dyDescent="0.25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" hidden="1" customHeight="1" x14ac:dyDescent="0.25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" hidden="1" customHeight="1" x14ac:dyDescent="0.25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" hidden="1" customHeight="1" x14ac:dyDescent="0.25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65" hidden="1" customHeight="1" x14ac:dyDescent="0.25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65" hidden="1" customHeight="1" x14ac:dyDescent="0.25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65" hidden="1" customHeight="1" x14ac:dyDescent="0.25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65" hidden="1" customHeight="1" x14ac:dyDescent="0.25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" hidden="1" customHeight="1" x14ac:dyDescent="0.25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" hidden="1" customHeight="1" x14ac:dyDescent="0.25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" hidden="1" customHeight="1" x14ac:dyDescent="0.25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" hidden="1" customHeight="1" x14ac:dyDescent="0.25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65" hidden="1" customHeight="1" x14ac:dyDescent="0.25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65" hidden="1" customHeight="1" x14ac:dyDescent="0.25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65" hidden="1" customHeight="1" x14ac:dyDescent="0.25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" hidden="1" customHeight="1" x14ac:dyDescent="0.25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" hidden="1" customHeight="1" x14ac:dyDescent="0.25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" hidden="1" customHeight="1" x14ac:dyDescent="0.25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5" hidden="1" customHeight="1" x14ac:dyDescent="0.25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5" hidden="1" customHeight="1" x14ac:dyDescent="0.25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5" hidden="1" customHeight="1" x14ac:dyDescent="0.25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65" hidden="1" customHeight="1" x14ac:dyDescent="0.25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65" hidden="1" customHeight="1" x14ac:dyDescent="0.25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" hidden="1" customHeight="1" x14ac:dyDescent="0.25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" hidden="1" customHeight="1" x14ac:dyDescent="0.25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" hidden="1" customHeight="1" x14ac:dyDescent="0.25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" hidden="1" customHeight="1" x14ac:dyDescent="0.25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" hidden="1" customHeight="1" x14ac:dyDescent="0.25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" hidden="1" customHeight="1" x14ac:dyDescent="0.25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" hidden="1" customHeight="1" x14ac:dyDescent="0.25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" hidden="1" customHeight="1" x14ac:dyDescent="0.25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" hidden="1" customHeight="1" x14ac:dyDescent="0.25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" customHeight="1" x14ac:dyDescent="0.25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84</v>
      </c>
      <c r="F222" s="95">
        <f t="shared" si="5"/>
        <v>80</v>
      </c>
      <c r="G222" s="95">
        <f t="shared" si="5"/>
        <v>0</v>
      </c>
      <c r="H222" s="95">
        <f t="shared" si="5"/>
        <v>0</v>
      </c>
      <c r="I222" s="95">
        <f t="shared" si="5"/>
        <v>4</v>
      </c>
      <c r="J222" s="95">
        <f t="shared" si="5"/>
        <v>0</v>
      </c>
      <c r="K222" s="95">
        <f t="shared" si="5"/>
        <v>0</v>
      </c>
      <c r="L222" s="95">
        <f t="shared" si="5"/>
        <v>2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1</v>
      </c>
      <c r="S222" s="95">
        <f t="shared" si="5"/>
        <v>0</v>
      </c>
      <c r="T222" s="95">
        <f t="shared" si="5"/>
        <v>25</v>
      </c>
      <c r="U222" s="95">
        <f t="shared" si="5"/>
        <v>1</v>
      </c>
      <c r="V222" s="95">
        <f t="shared" si="5"/>
        <v>4</v>
      </c>
      <c r="W222" s="95">
        <f t="shared" si="5"/>
        <v>8</v>
      </c>
      <c r="X222" s="95">
        <f t="shared" si="5"/>
        <v>9</v>
      </c>
      <c r="Y222" s="95">
        <f t="shared" si="5"/>
        <v>3</v>
      </c>
      <c r="Z222" s="95">
        <f t="shared" si="5"/>
        <v>0</v>
      </c>
      <c r="AA222" s="95">
        <f t="shared" si="5"/>
        <v>0</v>
      </c>
      <c r="AB222" s="95">
        <f t="shared" si="5"/>
        <v>2</v>
      </c>
      <c r="AC222" s="95">
        <f t="shared" si="5"/>
        <v>0</v>
      </c>
      <c r="AD222" s="95">
        <f t="shared" si="5"/>
        <v>10</v>
      </c>
      <c r="AE222" s="95">
        <f t="shared" si="5"/>
        <v>0</v>
      </c>
      <c r="AF222" s="95">
        <f t="shared" si="5"/>
        <v>0</v>
      </c>
      <c r="AG222" s="95">
        <f t="shared" si="5"/>
        <v>18</v>
      </c>
      <c r="AH222" s="95">
        <f t="shared" si="5"/>
        <v>6</v>
      </c>
      <c r="AI222" s="95">
        <f t="shared" si="5"/>
        <v>0</v>
      </c>
      <c r="AJ222" s="95">
        <f t="shared" si="5"/>
        <v>0</v>
      </c>
      <c r="AK222" s="95">
        <f t="shared" si="5"/>
        <v>18</v>
      </c>
      <c r="AL222" s="95">
        <f t="shared" si="5"/>
        <v>1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2</v>
      </c>
      <c r="AQ222" s="95">
        <f t="shared" si="5"/>
        <v>3</v>
      </c>
      <c r="AR222" s="95">
        <f t="shared" si="5"/>
        <v>13</v>
      </c>
      <c r="AS222" s="95">
        <f t="shared" si="5"/>
        <v>17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" customHeight="1" x14ac:dyDescent="0.25">
      <c r="A223" s="64">
        <v>211</v>
      </c>
      <c r="B223" s="6" t="s">
        <v>486</v>
      </c>
      <c r="C223" s="65" t="s">
        <v>487</v>
      </c>
      <c r="D223" s="65"/>
      <c r="E223" s="97">
        <v>39</v>
      </c>
      <c r="F223" s="97">
        <v>38</v>
      </c>
      <c r="G223" s="97"/>
      <c r="H223" s="97"/>
      <c r="I223" s="97">
        <v>1</v>
      </c>
      <c r="J223" s="97"/>
      <c r="K223" s="97"/>
      <c r="L223" s="97">
        <v>1</v>
      </c>
      <c r="M223" s="97"/>
      <c r="N223" s="97"/>
      <c r="O223" s="97"/>
      <c r="P223" s="97"/>
      <c r="Q223" s="97"/>
      <c r="R223" s="97"/>
      <c r="S223" s="97"/>
      <c r="T223" s="97">
        <v>1</v>
      </c>
      <c r="U223" s="97"/>
      <c r="V223" s="97"/>
      <c r="W223" s="97">
        <v>1</v>
      </c>
      <c r="X223" s="97"/>
      <c r="Y223" s="97"/>
      <c r="Z223" s="97"/>
      <c r="AA223" s="97"/>
      <c r="AB223" s="97">
        <v>2</v>
      </c>
      <c r="AC223" s="97"/>
      <c r="AD223" s="97">
        <v>3</v>
      </c>
      <c r="AE223" s="97"/>
      <c r="AF223" s="97"/>
      <c r="AG223" s="97">
        <v>17</v>
      </c>
      <c r="AH223" s="97">
        <v>5</v>
      </c>
      <c r="AI223" s="97"/>
      <c r="AJ223" s="97"/>
      <c r="AK223" s="97">
        <v>10</v>
      </c>
      <c r="AL223" s="97"/>
      <c r="AM223" s="97"/>
      <c r="AN223" s="97"/>
      <c r="AO223" s="97"/>
      <c r="AP223" s="97"/>
      <c r="AQ223" s="97"/>
      <c r="AR223" s="97">
        <v>1</v>
      </c>
      <c r="AS223" s="97">
        <v>2</v>
      </c>
      <c r="AT223" s="97"/>
      <c r="AU223" s="95"/>
      <c r="AV223" s="95"/>
    </row>
    <row r="224" spans="1:48" ht="12.9" customHeight="1" x14ac:dyDescent="0.25">
      <c r="A224" s="64">
        <v>212</v>
      </c>
      <c r="B224" s="6" t="s">
        <v>488</v>
      </c>
      <c r="C224" s="65" t="s">
        <v>487</v>
      </c>
      <c r="D224" s="65"/>
      <c r="E224" s="97">
        <v>17</v>
      </c>
      <c r="F224" s="97">
        <v>16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>
        <v>7</v>
      </c>
      <c r="U224" s="97">
        <v>1</v>
      </c>
      <c r="V224" s="97">
        <v>4</v>
      </c>
      <c r="W224" s="97">
        <v>1</v>
      </c>
      <c r="X224" s="97">
        <v>1</v>
      </c>
      <c r="Y224" s="97"/>
      <c r="Z224" s="97"/>
      <c r="AA224" s="97"/>
      <c r="AB224" s="97"/>
      <c r="AC224" s="97"/>
      <c r="AD224" s="97">
        <v>6</v>
      </c>
      <c r="AE224" s="97"/>
      <c r="AF224" s="97"/>
      <c r="AG224" s="97"/>
      <c r="AH224" s="97"/>
      <c r="AI224" s="97"/>
      <c r="AJ224" s="97"/>
      <c r="AK224" s="97">
        <v>3</v>
      </c>
      <c r="AL224" s="97"/>
      <c r="AM224" s="97"/>
      <c r="AN224" s="97"/>
      <c r="AO224" s="97"/>
      <c r="AP224" s="97"/>
      <c r="AQ224" s="97"/>
      <c r="AR224" s="97">
        <v>4</v>
      </c>
      <c r="AS224" s="97">
        <v>6</v>
      </c>
      <c r="AT224" s="97"/>
      <c r="AU224" s="95"/>
      <c r="AV224" s="95"/>
    </row>
    <row r="225" spans="1:48" ht="12.9" customHeight="1" x14ac:dyDescent="0.25">
      <c r="A225" s="64">
        <v>213</v>
      </c>
      <c r="B225" s="6" t="s">
        <v>489</v>
      </c>
      <c r="C225" s="65" t="s">
        <v>487</v>
      </c>
      <c r="D225" s="65"/>
      <c r="E225" s="97">
        <v>13</v>
      </c>
      <c r="F225" s="97">
        <v>13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10</v>
      </c>
      <c r="U225" s="97"/>
      <c r="V225" s="97"/>
      <c r="W225" s="97">
        <v>5</v>
      </c>
      <c r="X225" s="97">
        <v>5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3</v>
      </c>
      <c r="AL225" s="97"/>
      <c r="AM225" s="97"/>
      <c r="AN225" s="97"/>
      <c r="AO225" s="97"/>
      <c r="AP225" s="97"/>
      <c r="AQ225" s="97"/>
      <c r="AR225" s="97">
        <v>2</v>
      </c>
      <c r="AS225" s="97">
        <v>4</v>
      </c>
      <c r="AT225" s="97"/>
      <c r="AU225" s="95"/>
      <c r="AV225" s="95"/>
    </row>
    <row r="226" spans="1:48" ht="12.9" hidden="1" customHeight="1" x14ac:dyDescent="0.25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" hidden="1" customHeight="1" x14ac:dyDescent="0.25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" customHeight="1" x14ac:dyDescent="0.25">
      <c r="A228" s="64">
        <v>216</v>
      </c>
      <c r="B228" s="6" t="s">
        <v>492</v>
      </c>
      <c r="C228" s="65" t="s">
        <v>493</v>
      </c>
      <c r="D228" s="65"/>
      <c r="E228" s="97">
        <v>2</v>
      </c>
      <c r="F228" s="97">
        <v>2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>
        <v>1</v>
      </c>
      <c r="AE228" s="97"/>
      <c r="AF228" s="97"/>
      <c r="AG228" s="97"/>
      <c r="AH228" s="97"/>
      <c r="AI228" s="97"/>
      <c r="AJ228" s="97"/>
      <c r="AK228" s="97">
        <v>1</v>
      </c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" customHeight="1" x14ac:dyDescent="0.25">
      <c r="A229" s="64">
        <v>217</v>
      </c>
      <c r="B229" s="6" t="s">
        <v>494</v>
      </c>
      <c r="C229" s="65" t="s">
        <v>493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>
        <v>1</v>
      </c>
      <c r="U229" s="97"/>
      <c r="V229" s="97"/>
      <c r="W229" s="97"/>
      <c r="X229" s="97">
        <v>1</v>
      </c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>
        <v>1</v>
      </c>
      <c r="AS229" s="97">
        <v>1</v>
      </c>
      <c r="AT229" s="97"/>
      <c r="AU229" s="95"/>
      <c r="AV229" s="95"/>
    </row>
    <row r="230" spans="1:48" ht="12.9" customHeight="1" x14ac:dyDescent="0.25">
      <c r="A230" s="64">
        <v>218</v>
      </c>
      <c r="B230" s="6" t="s">
        <v>495</v>
      </c>
      <c r="C230" s="65" t="s">
        <v>493</v>
      </c>
      <c r="D230" s="65"/>
      <c r="E230" s="97">
        <v>1</v>
      </c>
      <c r="F230" s="97">
        <v>1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>
        <v>1</v>
      </c>
      <c r="U230" s="97"/>
      <c r="V230" s="97"/>
      <c r="W230" s="97"/>
      <c r="X230" s="97">
        <v>1</v>
      </c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" hidden="1" customHeight="1" x14ac:dyDescent="0.25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" hidden="1" customHeight="1" x14ac:dyDescent="0.25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" hidden="1" customHeight="1" x14ac:dyDescent="0.25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" hidden="1" customHeight="1" x14ac:dyDescent="0.25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" customHeight="1" x14ac:dyDescent="0.25">
      <c r="A235" s="64">
        <v>223</v>
      </c>
      <c r="B235" s="6" t="s">
        <v>501</v>
      </c>
      <c r="C235" s="65" t="s">
        <v>499</v>
      </c>
      <c r="D235" s="65"/>
      <c r="E235" s="97">
        <v>1</v>
      </c>
      <c r="F235" s="97">
        <v>1</v>
      </c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>
        <v>1</v>
      </c>
      <c r="U235" s="97"/>
      <c r="V235" s="97"/>
      <c r="W235" s="97"/>
      <c r="X235" s="97"/>
      <c r="Y235" s="97">
        <v>1</v>
      </c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>
        <v>1</v>
      </c>
      <c r="AR235" s="97"/>
      <c r="AS235" s="97">
        <v>1</v>
      </c>
      <c r="AT235" s="97"/>
      <c r="AU235" s="95"/>
      <c r="AV235" s="95"/>
    </row>
    <row r="236" spans="1:48" ht="12.9" customHeight="1" x14ac:dyDescent="0.25">
      <c r="A236" s="64">
        <v>224</v>
      </c>
      <c r="B236" s="6" t="s">
        <v>502</v>
      </c>
      <c r="C236" s="65" t="s">
        <v>499</v>
      </c>
      <c r="D236" s="65"/>
      <c r="E236" s="97">
        <v>2</v>
      </c>
      <c r="F236" s="97">
        <v>2</v>
      </c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>
        <v>2</v>
      </c>
      <c r="U236" s="97"/>
      <c r="V236" s="97"/>
      <c r="W236" s="97"/>
      <c r="X236" s="97"/>
      <c r="Y236" s="97">
        <v>2</v>
      </c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>
        <v>2</v>
      </c>
      <c r="AR236" s="97">
        <v>2</v>
      </c>
      <c r="AS236" s="97">
        <v>2</v>
      </c>
      <c r="AT236" s="97"/>
      <c r="AU236" s="95"/>
      <c r="AV236" s="95"/>
    </row>
    <row r="237" spans="1:48" ht="25.65" hidden="1" customHeight="1" x14ac:dyDescent="0.25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65" hidden="1" customHeight="1" x14ac:dyDescent="0.25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" hidden="1" customHeight="1" x14ac:dyDescent="0.25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" hidden="1" customHeight="1" x14ac:dyDescent="0.25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" hidden="1" customHeight="1" x14ac:dyDescent="0.25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" hidden="1" customHeight="1" x14ac:dyDescent="0.25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" customHeight="1" x14ac:dyDescent="0.25">
      <c r="A243" s="64">
        <v>231</v>
      </c>
      <c r="B243" s="6" t="s">
        <v>511</v>
      </c>
      <c r="C243" s="65" t="s">
        <v>512</v>
      </c>
      <c r="D243" s="65"/>
      <c r="E243" s="97">
        <v>2</v>
      </c>
      <c r="F243" s="97">
        <v>1</v>
      </c>
      <c r="G243" s="97"/>
      <c r="H243" s="97"/>
      <c r="I243" s="97">
        <v>1</v>
      </c>
      <c r="J243" s="97"/>
      <c r="K243" s="97"/>
      <c r="L243" s="97">
        <v>1</v>
      </c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>
        <v>1</v>
      </c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" customHeight="1" x14ac:dyDescent="0.25">
      <c r="A244" s="64">
        <v>232</v>
      </c>
      <c r="B244" s="6" t="s">
        <v>513</v>
      </c>
      <c r="C244" s="65" t="s">
        <v>512</v>
      </c>
      <c r="D244" s="65"/>
      <c r="E244" s="97">
        <v>2</v>
      </c>
      <c r="F244" s="97">
        <v>2</v>
      </c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1</v>
      </c>
      <c r="AL244" s="97">
        <v>1</v>
      </c>
      <c r="AM244" s="97"/>
      <c r="AN244" s="97"/>
      <c r="AO244" s="97"/>
      <c r="AP244" s="97"/>
      <c r="AQ244" s="97"/>
      <c r="AR244" s="97">
        <v>1</v>
      </c>
      <c r="AS244" s="97"/>
      <c r="AT244" s="97"/>
      <c r="AU244" s="95"/>
      <c r="AV244" s="95"/>
    </row>
    <row r="245" spans="1:48" ht="12.9" hidden="1" customHeight="1" x14ac:dyDescent="0.25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" hidden="1" customHeight="1" x14ac:dyDescent="0.25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65" customHeight="1" x14ac:dyDescent="0.25">
      <c r="A247" s="64">
        <v>235</v>
      </c>
      <c r="B247" s="6" t="s">
        <v>516</v>
      </c>
      <c r="C247" s="65" t="s">
        <v>517</v>
      </c>
      <c r="D247" s="65"/>
      <c r="E247" s="97">
        <v>1</v>
      </c>
      <c r="F247" s="97">
        <v>1</v>
      </c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>
        <v>1</v>
      </c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65" customHeight="1" x14ac:dyDescent="0.25">
      <c r="A248" s="64">
        <v>236</v>
      </c>
      <c r="B248" s="6" t="s">
        <v>518</v>
      </c>
      <c r="C248" s="65" t="s">
        <v>517</v>
      </c>
      <c r="D248" s="65"/>
      <c r="E248" s="97">
        <v>1</v>
      </c>
      <c r="F248" s="97"/>
      <c r="G248" s="97"/>
      <c r="H248" s="97"/>
      <c r="I248" s="97">
        <v>1</v>
      </c>
      <c r="J248" s="97"/>
      <c r="K248" s="97"/>
      <c r="L248" s="97"/>
      <c r="M248" s="97"/>
      <c r="N248" s="97"/>
      <c r="O248" s="97"/>
      <c r="P248" s="97"/>
      <c r="Q248" s="97"/>
      <c r="R248" s="97">
        <v>1</v>
      </c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65" customHeight="1" x14ac:dyDescent="0.25">
      <c r="A249" s="64">
        <v>237</v>
      </c>
      <c r="B249" s="6" t="s">
        <v>519</v>
      </c>
      <c r="C249" s="65" t="s">
        <v>517</v>
      </c>
      <c r="D249" s="65"/>
      <c r="E249" s="97">
        <v>2</v>
      </c>
      <c r="F249" s="97">
        <v>2</v>
      </c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>
        <v>2</v>
      </c>
      <c r="U249" s="97"/>
      <c r="V249" s="97"/>
      <c r="W249" s="97">
        <v>1</v>
      </c>
      <c r="X249" s="97">
        <v>1</v>
      </c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>
        <v>2</v>
      </c>
      <c r="AQ249" s="97"/>
      <c r="AR249" s="97">
        <v>2</v>
      </c>
      <c r="AS249" s="97">
        <v>1</v>
      </c>
      <c r="AT249" s="97"/>
      <c r="AU249" s="95"/>
      <c r="AV249" s="95"/>
    </row>
    <row r="250" spans="1:48" ht="25.65" hidden="1" customHeight="1" x14ac:dyDescent="0.25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65" hidden="1" customHeight="1" x14ac:dyDescent="0.25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65" hidden="1" customHeight="1" x14ac:dyDescent="0.25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65" hidden="1" customHeight="1" x14ac:dyDescent="0.25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65" hidden="1" customHeight="1" x14ac:dyDescent="0.25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" hidden="1" customHeight="1" x14ac:dyDescent="0.25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" hidden="1" customHeight="1" x14ac:dyDescent="0.25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" hidden="1" customHeight="1" x14ac:dyDescent="0.25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" hidden="1" customHeight="1" x14ac:dyDescent="0.25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" hidden="1" customHeight="1" x14ac:dyDescent="0.25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" hidden="1" customHeight="1" x14ac:dyDescent="0.25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" hidden="1" customHeight="1" x14ac:dyDescent="0.25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" hidden="1" customHeight="1" x14ac:dyDescent="0.25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65" hidden="1" customHeight="1" x14ac:dyDescent="0.25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65" hidden="1" customHeight="1" x14ac:dyDescent="0.25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65" hidden="1" customHeight="1" x14ac:dyDescent="0.25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65" hidden="1" customHeight="1" x14ac:dyDescent="0.25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65" hidden="1" customHeight="1" x14ac:dyDescent="0.25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65" customHeight="1" x14ac:dyDescent="0.25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3</v>
      </c>
      <c r="F268" s="95">
        <f t="shared" si="6"/>
        <v>3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3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5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5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5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15" hidden="1" customHeight="1" x14ac:dyDescent="0.25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15" hidden="1" customHeight="1" x14ac:dyDescent="0.25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" hidden="1" customHeight="1" x14ac:dyDescent="0.25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" hidden="1" customHeight="1" x14ac:dyDescent="0.25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" hidden="1" customHeight="1" x14ac:dyDescent="0.25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" hidden="1" customHeight="1" x14ac:dyDescent="0.25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" hidden="1" customHeight="1" x14ac:dyDescent="0.25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65" hidden="1" customHeight="1" x14ac:dyDescent="0.25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65" hidden="1" customHeight="1" x14ac:dyDescent="0.25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65" hidden="1" customHeight="1" x14ac:dyDescent="0.25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65" hidden="1" customHeight="1" x14ac:dyDescent="0.25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" hidden="1" customHeight="1" x14ac:dyDescent="0.25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" hidden="1" customHeight="1" x14ac:dyDescent="0.25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" hidden="1" customHeight="1" x14ac:dyDescent="0.25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" hidden="1" customHeight="1" x14ac:dyDescent="0.25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65" customHeight="1" x14ac:dyDescent="0.25">
      <c r="A287" s="64">
        <v>275</v>
      </c>
      <c r="B287" s="6" t="s">
        <v>566</v>
      </c>
      <c r="C287" s="65" t="s">
        <v>567</v>
      </c>
      <c r="D287" s="65"/>
      <c r="E287" s="97">
        <v>3</v>
      </c>
      <c r="F287" s="97">
        <v>3</v>
      </c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>
        <v>3</v>
      </c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65" hidden="1" customHeight="1" x14ac:dyDescent="0.25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65" hidden="1" customHeight="1" x14ac:dyDescent="0.25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" hidden="1" customHeight="1" x14ac:dyDescent="0.25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" hidden="1" customHeight="1" x14ac:dyDescent="0.25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5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5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" hidden="1" customHeight="1" x14ac:dyDescent="0.25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" hidden="1" customHeight="1" x14ac:dyDescent="0.25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" hidden="1" customHeight="1" x14ac:dyDescent="0.25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5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5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5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" hidden="1" customHeight="1" x14ac:dyDescent="0.25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" hidden="1" customHeight="1" x14ac:dyDescent="0.25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" hidden="1" customHeight="1" x14ac:dyDescent="0.25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65" hidden="1" customHeight="1" x14ac:dyDescent="0.25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65" hidden="1" customHeight="1" x14ac:dyDescent="0.25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65" hidden="1" customHeight="1" x14ac:dyDescent="0.25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65" hidden="1" customHeight="1" x14ac:dyDescent="0.25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" hidden="1" customHeight="1" x14ac:dyDescent="0.25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" hidden="1" customHeight="1" x14ac:dyDescent="0.25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7" hidden="1" customHeight="1" x14ac:dyDescent="0.25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7" hidden="1" customHeight="1" x14ac:dyDescent="0.25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" hidden="1" customHeight="1" x14ac:dyDescent="0.25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" hidden="1" customHeight="1" x14ac:dyDescent="0.25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65" hidden="1" customHeight="1" x14ac:dyDescent="0.25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65" hidden="1" customHeight="1" x14ac:dyDescent="0.25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65" hidden="1" customHeight="1" x14ac:dyDescent="0.25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7" hidden="1" customHeight="1" x14ac:dyDescent="0.25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7" hidden="1" customHeight="1" x14ac:dyDescent="0.25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7" hidden="1" customHeight="1" x14ac:dyDescent="0.25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65" hidden="1" customHeight="1" x14ac:dyDescent="0.25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65" hidden="1" customHeight="1" x14ac:dyDescent="0.25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65" hidden="1" customHeight="1" x14ac:dyDescent="0.25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65" hidden="1" customHeight="1" x14ac:dyDescent="0.25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5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5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65" hidden="1" customHeight="1" x14ac:dyDescent="0.25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65" hidden="1" customHeight="1" x14ac:dyDescent="0.25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" hidden="1" customHeight="1" x14ac:dyDescent="0.25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" hidden="1" customHeight="1" x14ac:dyDescent="0.25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" hidden="1" customHeight="1" x14ac:dyDescent="0.25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" hidden="1" customHeight="1" x14ac:dyDescent="0.25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" hidden="1" customHeight="1" x14ac:dyDescent="0.25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" hidden="1" customHeight="1" x14ac:dyDescent="0.25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" hidden="1" customHeight="1" x14ac:dyDescent="0.25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" hidden="1" customHeight="1" x14ac:dyDescent="0.25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" hidden="1" customHeight="1" x14ac:dyDescent="0.25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" hidden="1" customHeight="1" x14ac:dyDescent="0.25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" hidden="1" customHeight="1" x14ac:dyDescent="0.25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" hidden="1" customHeight="1" x14ac:dyDescent="0.25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" hidden="1" customHeight="1" x14ac:dyDescent="0.25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" hidden="1" customHeight="1" x14ac:dyDescent="0.25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" hidden="1" customHeight="1" x14ac:dyDescent="0.25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" hidden="1" customHeight="1" x14ac:dyDescent="0.25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" hidden="1" customHeight="1" x14ac:dyDescent="0.25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65" hidden="1" customHeight="1" x14ac:dyDescent="0.25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65" hidden="1" customHeight="1" x14ac:dyDescent="0.25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65" hidden="1" customHeight="1" x14ac:dyDescent="0.25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65" hidden="1" customHeight="1" x14ac:dyDescent="0.25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65" hidden="1" customHeight="1" x14ac:dyDescent="0.25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65" hidden="1" customHeight="1" x14ac:dyDescent="0.25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65" hidden="1" customHeight="1" x14ac:dyDescent="0.25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" hidden="1" customHeight="1" x14ac:dyDescent="0.25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" hidden="1" customHeight="1" x14ac:dyDescent="0.25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" hidden="1" customHeight="1" x14ac:dyDescent="0.25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" hidden="1" customHeight="1" x14ac:dyDescent="0.25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5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" hidden="1" customHeight="1" x14ac:dyDescent="0.25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" hidden="1" customHeight="1" x14ac:dyDescent="0.25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5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65" hidden="1" customHeight="1" x14ac:dyDescent="0.25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65" hidden="1" customHeight="1" x14ac:dyDescent="0.25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" hidden="1" customHeight="1" x14ac:dyDescent="0.25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" hidden="1" customHeight="1" x14ac:dyDescent="0.25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65" hidden="1" customHeight="1" x14ac:dyDescent="0.25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" hidden="1" customHeight="1" x14ac:dyDescent="0.25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" hidden="1" customHeight="1" x14ac:dyDescent="0.25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" hidden="1" customHeight="1" x14ac:dyDescent="0.25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" hidden="1" customHeight="1" x14ac:dyDescent="0.25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" hidden="1" customHeight="1" x14ac:dyDescent="0.25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" hidden="1" customHeight="1" x14ac:dyDescent="0.25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" hidden="1" customHeight="1" x14ac:dyDescent="0.25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" hidden="1" customHeight="1" x14ac:dyDescent="0.25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" hidden="1" customHeight="1" x14ac:dyDescent="0.25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" hidden="1" customHeight="1" x14ac:dyDescent="0.25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65" hidden="1" customHeight="1" x14ac:dyDescent="0.25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65" hidden="1" customHeight="1" x14ac:dyDescent="0.25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" hidden="1" customHeight="1" x14ac:dyDescent="0.25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" hidden="1" customHeight="1" x14ac:dyDescent="0.25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" hidden="1" customHeight="1" x14ac:dyDescent="0.25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" hidden="1" customHeight="1" x14ac:dyDescent="0.25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" hidden="1" customHeight="1" x14ac:dyDescent="0.25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" hidden="1" customHeight="1" x14ac:dyDescent="0.25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" hidden="1" customHeight="1" x14ac:dyDescent="0.25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" hidden="1" customHeight="1" x14ac:dyDescent="0.25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65" hidden="1" customHeight="1" x14ac:dyDescent="0.25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65" hidden="1" customHeight="1" x14ac:dyDescent="0.25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65" hidden="1" customHeight="1" x14ac:dyDescent="0.25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" hidden="1" customHeight="1" x14ac:dyDescent="0.25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" hidden="1" customHeight="1" x14ac:dyDescent="0.25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" hidden="1" customHeight="1" x14ac:dyDescent="0.25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" hidden="1" customHeight="1" x14ac:dyDescent="0.25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" hidden="1" customHeight="1" x14ac:dyDescent="0.25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" hidden="1" customHeight="1" x14ac:dyDescent="0.25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" hidden="1" customHeight="1" x14ac:dyDescent="0.25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" hidden="1" customHeight="1" x14ac:dyDescent="0.25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" customHeight="1" x14ac:dyDescent="0.25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" hidden="1" customHeight="1" x14ac:dyDescent="0.25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65" hidden="1" customHeight="1" x14ac:dyDescent="0.25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65" hidden="1" customHeight="1" x14ac:dyDescent="0.25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65" hidden="1" customHeight="1" x14ac:dyDescent="0.25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" hidden="1" customHeight="1" x14ac:dyDescent="0.25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" hidden="1" customHeight="1" x14ac:dyDescent="0.25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65" hidden="1" customHeight="1" x14ac:dyDescent="0.25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65" hidden="1" customHeight="1" x14ac:dyDescent="0.25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65" hidden="1" customHeight="1" x14ac:dyDescent="0.25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65" hidden="1" customHeight="1" x14ac:dyDescent="0.25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65" hidden="1" customHeight="1" x14ac:dyDescent="0.25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65" hidden="1" customHeight="1" x14ac:dyDescent="0.25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" hidden="1" customHeight="1" x14ac:dyDescent="0.25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" hidden="1" customHeight="1" x14ac:dyDescent="0.25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" hidden="1" customHeight="1" x14ac:dyDescent="0.25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" hidden="1" customHeight="1" x14ac:dyDescent="0.25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" hidden="1" customHeight="1" x14ac:dyDescent="0.25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" hidden="1" customHeight="1" x14ac:dyDescent="0.25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" hidden="1" customHeight="1" x14ac:dyDescent="0.25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" hidden="1" customHeight="1" x14ac:dyDescent="0.25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" hidden="1" customHeight="1" x14ac:dyDescent="0.25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" hidden="1" customHeight="1" x14ac:dyDescent="0.25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" hidden="1" customHeight="1" x14ac:dyDescent="0.25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" hidden="1" customHeight="1" x14ac:dyDescent="0.25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" hidden="1" customHeight="1" x14ac:dyDescent="0.25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" hidden="1" customHeight="1" x14ac:dyDescent="0.25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65" hidden="1" customHeight="1" x14ac:dyDescent="0.25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65" hidden="1" customHeight="1" x14ac:dyDescent="0.25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65" hidden="1" customHeight="1" x14ac:dyDescent="0.25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65" hidden="1" customHeight="1" x14ac:dyDescent="0.25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" hidden="1" customHeight="1" x14ac:dyDescent="0.25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" hidden="1" customHeight="1" x14ac:dyDescent="0.25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" hidden="1" customHeight="1" x14ac:dyDescent="0.25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" hidden="1" customHeight="1" x14ac:dyDescent="0.25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" hidden="1" customHeight="1" x14ac:dyDescent="0.25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" hidden="1" customHeight="1" x14ac:dyDescent="0.25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" hidden="1" customHeight="1" x14ac:dyDescent="0.25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65" hidden="1" customHeight="1" x14ac:dyDescent="0.25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65" hidden="1" customHeight="1" x14ac:dyDescent="0.25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65" hidden="1" customHeight="1" x14ac:dyDescent="0.25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" hidden="1" customHeight="1" x14ac:dyDescent="0.25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" hidden="1" customHeight="1" x14ac:dyDescent="0.25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" hidden="1" customHeight="1" x14ac:dyDescent="0.25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65" hidden="1" customHeight="1" x14ac:dyDescent="0.25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65" hidden="1" customHeight="1" x14ac:dyDescent="0.25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" hidden="1" customHeight="1" x14ac:dyDescent="0.25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" hidden="1" customHeight="1" x14ac:dyDescent="0.25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" hidden="1" customHeight="1" x14ac:dyDescent="0.25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" hidden="1" customHeight="1" x14ac:dyDescent="0.25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" hidden="1" customHeight="1" x14ac:dyDescent="0.25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65" customHeight="1" x14ac:dyDescent="0.25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4</v>
      </c>
      <c r="F446" s="95">
        <f t="shared" si="8"/>
        <v>3</v>
      </c>
      <c r="G446" s="95">
        <f t="shared" si="8"/>
        <v>0</v>
      </c>
      <c r="H446" s="95">
        <f t="shared" si="8"/>
        <v>0</v>
      </c>
      <c r="I446" s="95">
        <f t="shared" si="8"/>
        <v>1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1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3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5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65" hidden="1" customHeight="1" x14ac:dyDescent="0.25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65" hidden="1" customHeight="1" x14ac:dyDescent="0.25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65" hidden="1" customHeight="1" x14ac:dyDescent="0.25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65" hidden="1" customHeight="1" x14ac:dyDescent="0.25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65" hidden="1" customHeight="1" x14ac:dyDescent="0.25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65" hidden="1" customHeight="1" x14ac:dyDescent="0.25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65" hidden="1" customHeight="1" x14ac:dyDescent="0.25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" hidden="1" customHeight="1" x14ac:dyDescent="0.25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" hidden="1" customHeight="1" x14ac:dyDescent="0.25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" hidden="1" customHeight="1" x14ac:dyDescent="0.25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" hidden="1" customHeight="1" x14ac:dyDescent="0.25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" hidden="1" customHeight="1" x14ac:dyDescent="0.25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" hidden="1" customHeight="1" x14ac:dyDescent="0.25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65" hidden="1" customHeight="1" x14ac:dyDescent="0.25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65" hidden="1" customHeight="1" x14ac:dyDescent="0.25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65" hidden="1" customHeight="1" x14ac:dyDescent="0.25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" hidden="1" customHeight="1" x14ac:dyDescent="0.25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" hidden="1" customHeight="1" x14ac:dyDescent="0.25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" hidden="1" customHeight="1" x14ac:dyDescent="0.25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" hidden="1" customHeight="1" x14ac:dyDescent="0.25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" hidden="1" customHeight="1" x14ac:dyDescent="0.25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" hidden="1" customHeight="1" x14ac:dyDescent="0.25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" hidden="1" customHeight="1" x14ac:dyDescent="0.25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65" hidden="1" customHeight="1" x14ac:dyDescent="0.25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65" hidden="1" customHeight="1" x14ac:dyDescent="0.25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65" hidden="1" customHeight="1" x14ac:dyDescent="0.25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65" hidden="1" customHeight="1" x14ac:dyDescent="0.25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65" hidden="1" customHeight="1" x14ac:dyDescent="0.25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65" hidden="1" customHeight="1" x14ac:dyDescent="0.25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5" hidden="1" customHeight="1" x14ac:dyDescent="0.25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5" hidden="1" customHeight="1" x14ac:dyDescent="0.25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5" hidden="1" customHeight="1" x14ac:dyDescent="0.25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65" customHeight="1" x14ac:dyDescent="0.25">
      <c r="A480" s="64">
        <v>468</v>
      </c>
      <c r="B480" s="6" t="s">
        <v>803</v>
      </c>
      <c r="C480" s="65" t="s">
        <v>804</v>
      </c>
      <c r="D480" s="65"/>
      <c r="E480" s="97">
        <v>3</v>
      </c>
      <c r="F480" s="97">
        <v>2</v>
      </c>
      <c r="G480" s="97"/>
      <c r="H480" s="97"/>
      <c r="I480" s="97">
        <v>1</v>
      </c>
      <c r="J480" s="97"/>
      <c r="K480" s="97"/>
      <c r="L480" s="97"/>
      <c r="M480" s="97"/>
      <c r="N480" s="97"/>
      <c r="O480" s="97"/>
      <c r="P480" s="97"/>
      <c r="Q480" s="97">
        <v>1</v>
      </c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65" hidden="1" customHeight="1" x14ac:dyDescent="0.25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customHeight="1" x14ac:dyDescent="0.25">
      <c r="A482" s="64">
        <v>470</v>
      </c>
      <c r="B482" s="6" t="s">
        <v>806</v>
      </c>
      <c r="C482" s="65" t="s">
        <v>807</v>
      </c>
      <c r="D482" s="65"/>
      <c r="E482" s="97">
        <v>1</v>
      </c>
      <c r="F482" s="97">
        <v>1</v>
      </c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>
        <v>1</v>
      </c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5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5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65" hidden="1" customHeight="1" x14ac:dyDescent="0.25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" hidden="1" customHeight="1" x14ac:dyDescent="0.25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" hidden="1" customHeight="1" x14ac:dyDescent="0.25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" hidden="1" customHeight="1" x14ac:dyDescent="0.25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5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65" hidden="1" customHeight="1" x14ac:dyDescent="0.25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65" hidden="1" customHeight="1" x14ac:dyDescent="0.25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65" hidden="1" customHeight="1" x14ac:dyDescent="0.25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65" hidden="1" customHeight="1" x14ac:dyDescent="0.25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" hidden="1" customHeight="1" x14ac:dyDescent="0.25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" hidden="1" customHeight="1" x14ac:dyDescent="0.25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5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5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5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5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65" hidden="1" customHeight="1" x14ac:dyDescent="0.25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65" hidden="1" customHeight="1" x14ac:dyDescent="0.25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65" hidden="1" customHeight="1" x14ac:dyDescent="0.25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65" hidden="1" customHeight="1" x14ac:dyDescent="0.25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65" hidden="1" customHeight="1" x14ac:dyDescent="0.25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65" hidden="1" customHeight="1" x14ac:dyDescent="0.25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65" hidden="1" customHeight="1" x14ac:dyDescent="0.25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65" hidden="1" customHeight="1" x14ac:dyDescent="0.25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65" hidden="1" customHeight="1" x14ac:dyDescent="0.25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65" customHeight="1" x14ac:dyDescent="0.25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" hidden="1" customHeight="1" x14ac:dyDescent="0.25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" hidden="1" customHeight="1" x14ac:dyDescent="0.25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65" hidden="1" customHeight="1" x14ac:dyDescent="0.25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65" hidden="1" customHeight="1" x14ac:dyDescent="0.25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65" hidden="1" customHeight="1" x14ac:dyDescent="0.25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65" hidden="1" customHeight="1" x14ac:dyDescent="0.25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" hidden="1" customHeight="1" x14ac:dyDescent="0.25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" hidden="1" customHeight="1" x14ac:dyDescent="0.25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" hidden="1" customHeight="1" x14ac:dyDescent="0.25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" hidden="1" customHeight="1" x14ac:dyDescent="0.25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65" customHeight="1" x14ac:dyDescent="0.25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12</v>
      </c>
      <c r="F520" s="95">
        <f t="shared" si="10"/>
        <v>10</v>
      </c>
      <c r="G520" s="95">
        <f t="shared" si="10"/>
        <v>0</v>
      </c>
      <c r="H520" s="95">
        <f t="shared" si="10"/>
        <v>0</v>
      </c>
      <c r="I520" s="95">
        <f t="shared" si="10"/>
        <v>2</v>
      </c>
      <c r="J520" s="95">
        <f t="shared" si="10"/>
        <v>0</v>
      </c>
      <c r="K520" s="95">
        <f t="shared" si="10"/>
        <v>0</v>
      </c>
      <c r="L520" s="95">
        <f t="shared" si="10"/>
        <v>2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4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3</v>
      </c>
      <c r="Y520" s="95">
        <f t="shared" si="10"/>
        <v>1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1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1</v>
      </c>
      <c r="AI520" s="95">
        <f t="shared" si="10"/>
        <v>0</v>
      </c>
      <c r="AJ520" s="95">
        <f t="shared" si="10"/>
        <v>0</v>
      </c>
      <c r="AK520" s="95">
        <f t="shared" si="10"/>
        <v>3</v>
      </c>
      <c r="AL520" s="95">
        <f t="shared" si="10"/>
        <v>1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4</v>
      </c>
      <c r="AQ520" s="95">
        <f t="shared" si="10"/>
        <v>1</v>
      </c>
      <c r="AR520" s="95">
        <f t="shared" si="10"/>
        <v>1</v>
      </c>
      <c r="AS520" s="95">
        <f t="shared" si="10"/>
        <v>1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65" hidden="1" customHeight="1" x14ac:dyDescent="0.25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65" hidden="1" customHeight="1" x14ac:dyDescent="0.25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65" hidden="1" customHeight="1" x14ac:dyDescent="0.25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5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65" hidden="1" customHeight="1" x14ac:dyDescent="0.25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65" hidden="1" customHeight="1" x14ac:dyDescent="0.25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65" hidden="1" customHeight="1" x14ac:dyDescent="0.25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65" hidden="1" customHeight="1" x14ac:dyDescent="0.25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65" hidden="1" customHeight="1" x14ac:dyDescent="0.25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65" hidden="1" customHeight="1" x14ac:dyDescent="0.25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65" hidden="1" customHeight="1" x14ac:dyDescent="0.25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65" hidden="1" customHeight="1" x14ac:dyDescent="0.25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65" hidden="1" customHeight="1" x14ac:dyDescent="0.25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65" hidden="1" customHeight="1" x14ac:dyDescent="0.25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65" hidden="1" customHeight="1" x14ac:dyDescent="0.25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65" hidden="1" customHeight="1" x14ac:dyDescent="0.25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" hidden="1" customHeight="1" x14ac:dyDescent="0.25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" hidden="1" customHeight="1" x14ac:dyDescent="0.25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" hidden="1" customHeight="1" x14ac:dyDescent="0.25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65" hidden="1" customHeight="1" x14ac:dyDescent="0.25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65" hidden="1" customHeight="1" x14ac:dyDescent="0.25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65" hidden="1" customHeight="1" x14ac:dyDescent="0.25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" hidden="1" customHeight="1" x14ac:dyDescent="0.25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" hidden="1" customHeight="1" x14ac:dyDescent="0.25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65" hidden="1" customHeight="1" x14ac:dyDescent="0.25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65" hidden="1" customHeight="1" x14ac:dyDescent="0.25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" customHeight="1" x14ac:dyDescent="0.25">
      <c r="A547" s="64">
        <v>535</v>
      </c>
      <c r="B547" s="6" t="s">
        <v>896</v>
      </c>
      <c r="C547" s="65" t="s">
        <v>897</v>
      </c>
      <c r="D547" s="65"/>
      <c r="E547" s="97">
        <v>4</v>
      </c>
      <c r="F547" s="97">
        <v>3</v>
      </c>
      <c r="G547" s="97"/>
      <c r="H547" s="97"/>
      <c r="I547" s="97">
        <v>1</v>
      </c>
      <c r="J547" s="97"/>
      <c r="K547" s="97"/>
      <c r="L547" s="97">
        <v>1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>
        <v>1</v>
      </c>
      <c r="AE547" s="97"/>
      <c r="AF547" s="97"/>
      <c r="AG547" s="97"/>
      <c r="AH547" s="97">
        <v>1</v>
      </c>
      <c r="AI547" s="97"/>
      <c r="AJ547" s="97"/>
      <c r="AK547" s="97">
        <v>1</v>
      </c>
      <c r="AL547" s="97"/>
      <c r="AM547" s="97"/>
      <c r="AN547" s="97"/>
      <c r="AO547" s="97"/>
      <c r="AP547" s="97">
        <v>2</v>
      </c>
      <c r="AQ547" s="97"/>
      <c r="AR547" s="97"/>
      <c r="AS547" s="97"/>
      <c r="AT547" s="97"/>
      <c r="AU547" s="95"/>
      <c r="AV547" s="95"/>
    </row>
    <row r="548" spans="1:48" ht="33.9" customHeight="1" x14ac:dyDescent="0.25">
      <c r="A548" s="64">
        <v>536</v>
      </c>
      <c r="B548" s="6" t="s">
        <v>898</v>
      </c>
      <c r="C548" s="65" t="s">
        <v>897</v>
      </c>
      <c r="D548" s="65"/>
      <c r="E548" s="97">
        <v>4</v>
      </c>
      <c r="F548" s="97">
        <v>4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>
        <v>2</v>
      </c>
      <c r="U548" s="97"/>
      <c r="V548" s="97"/>
      <c r="W548" s="97"/>
      <c r="X548" s="97">
        <v>2</v>
      </c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>
        <v>1</v>
      </c>
      <c r="AM548" s="97"/>
      <c r="AN548" s="97"/>
      <c r="AO548" s="97"/>
      <c r="AP548" s="97">
        <v>2</v>
      </c>
      <c r="AQ548" s="97"/>
      <c r="AR548" s="97">
        <v>1</v>
      </c>
      <c r="AS548" s="97"/>
      <c r="AT548" s="97"/>
      <c r="AU548" s="95"/>
      <c r="AV548" s="95"/>
    </row>
    <row r="549" spans="1:48" ht="33.9" hidden="1" customHeight="1" x14ac:dyDescent="0.25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65" hidden="1" customHeight="1" x14ac:dyDescent="0.25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65" hidden="1" customHeight="1" x14ac:dyDescent="0.25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65" hidden="1" customHeight="1" x14ac:dyDescent="0.25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65" hidden="1" customHeight="1" x14ac:dyDescent="0.25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" hidden="1" customHeight="1" x14ac:dyDescent="0.25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65" hidden="1" customHeight="1" x14ac:dyDescent="0.25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" customHeight="1" x14ac:dyDescent="0.25">
      <c r="A556" s="64">
        <v>544</v>
      </c>
      <c r="B556" s="6" t="s">
        <v>902</v>
      </c>
      <c r="C556" s="65" t="s">
        <v>903</v>
      </c>
      <c r="D556" s="65"/>
      <c r="E556" s="97">
        <v>2</v>
      </c>
      <c r="F556" s="97">
        <v>1</v>
      </c>
      <c r="G556" s="97"/>
      <c r="H556" s="97"/>
      <c r="I556" s="97">
        <v>1</v>
      </c>
      <c r="J556" s="97"/>
      <c r="K556" s="97"/>
      <c r="L556" s="97">
        <v>1</v>
      </c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" customHeight="1" x14ac:dyDescent="0.25">
      <c r="A557" s="64">
        <v>545</v>
      </c>
      <c r="B557" s="6" t="s">
        <v>904</v>
      </c>
      <c r="C557" s="65" t="s">
        <v>903</v>
      </c>
      <c r="D557" s="65"/>
      <c r="E557" s="97">
        <v>2</v>
      </c>
      <c r="F557" s="97">
        <v>2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2</v>
      </c>
      <c r="U557" s="97"/>
      <c r="V557" s="97"/>
      <c r="W557" s="97"/>
      <c r="X557" s="97">
        <v>1</v>
      </c>
      <c r="Y557" s="97">
        <v>1</v>
      </c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>
        <v>1</v>
      </c>
      <c r="AR557" s="97"/>
      <c r="AS557" s="97">
        <v>1</v>
      </c>
      <c r="AT557" s="97"/>
      <c r="AU557" s="95"/>
      <c r="AV557" s="95"/>
    </row>
    <row r="558" spans="1:48" ht="12.9" hidden="1" customHeight="1" x14ac:dyDescent="0.25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65" hidden="1" customHeight="1" x14ac:dyDescent="0.25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" hidden="1" customHeight="1" x14ac:dyDescent="0.25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65" hidden="1" customHeight="1" x14ac:dyDescent="0.25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65" hidden="1" customHeight="1" x14ac:dyDescent="0.25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65" hidden="1" customHeight="1" x14ac:dyDescent="0.25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65" customHeight="1" x14ac:dyDescent="0.25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3</v>
      </c>
      <c r="F564" s="95">
        <f t="shared" si="11"/>
        <v>3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1</v>
      </c>
      <c r="Z564" s="95">
        <f t="shared" si="11"/>
        <v>0</v>
      </c>
      <c r="AA564" s="95">
        <f t="shared" si="11"/>
        <v>0</v>
      </c>
      <c r="AB564" s="95">
        <f t="shared" si="11"/>
        <v>1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1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1</v>
      </c>
      <c r="AS564" s="95">
        <f t="shared" si="11"/>
        <v>1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" hidden="1" customHeight="1" x14ac:dyDescent="0.25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" customHeight="1" x14ac:dyDescent="0.25">
      <c r="A566" s="64">
        <v>554</v>
      </c>
      <c r="B566" s="6" t="s">
        <v>915</v>
      </c>
      <c r="C566" s="65" t="s">
        <v>916</v>
      </c>
      <c r="D566" s="65"/>
      <c r="E566" s="97">
        <v>1</v>
      </c>
      <c r="F566" s="97">
        <v>1</v>
      </c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>
        <v>1</v>
      </c>
      <c r="U566" s="97"/>
      <c r="V566" s="97"/>
      <c r="W566" s="97"/>
      <c r="X566" s="97"/>
      <c r="Y566" s="97">
        <v>1</v>
      </c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>
        <v>1</v>
      </c>
      <c r="AT566" s="97"/>
      <c r="AU566" s="95"/>
      <c r="AV566" s="95"/>
    </row>
    <row r="567" spans="1:48" ht="12.9" hidden="1" customHeight="1" x14ac:dyDescent="0.25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65" hidden="1" customHeight="1" x14ac:dyDescent="0.25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" customHeight="1" x14ac:dyDescent="0.25">
      <c r="A569" s="64">
        <v>557</v>
      </c>
      <c r="B569" s="6" t="s">
        <v>919</v>
      </c>
      <c r="C569" s="65" t="s">
        <v>920</v>
      </c>
      <c r="D569" s="65"/>
      <c r="E569" s="97">
        <v>1</v>
      </c>
      <c r="F569" s="97">
        <v>1</v>
      </c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>
        <v>1</v>
      </c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>
        <v>1</v>
      </c>
      <c r="AS569" s="97"/>
      <c r="AT569" s="97"/>
      <c r="AU569" s="95"/>
      <c r="AV569" s="95"/>
    </row>
    <row r="570" spans="1:48" ht="12.9" hidden="1" customHeight="1" x14ac:dyDescent="0.25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" hidden="1" customHeight="1" x14ac:dyDescent="0.25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" customHeight="1" x14ac:dyDescent="0.25">
      <c r="A572" s="64">
        <v>560</v>
      </c>
      <c r="B572" s="6" t="s">
        <v>923</v>
      </c>
      <c r="C572" s="65" t="s">
        <v>920</v>
      </c>
      <c r="D572" s="65"/>
      <c r="E572" s="97">
        <v>1</v>
      </c>
      <c r="F572" s="97">
        <v>1</v>
      </c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" hidden="1" customHeight="1" x14ac:dyDescent="0.25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" hidden="1" customHeight="1" x14ac:dyDescent="0.25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" hidden="1" customHeight="1" x14ac:dyDescent="0.25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5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" hidden="1" customHeight="1" x14ac:dyDescent="0.25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" hidden="1" customHeight="1" x14ac:dyDescent="0.25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" hidden="1" customHeight="1" x14ac:dyDescent="0.25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" hidden="1" customHeight="1" x14ac:dyDescent="0.25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" hidden="1" customHeight="1" x14ac:dyDescent="0.25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" hidden="1" customHeight="1" x14ac:dyDescent="0.25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" hidden="1" customHeight="1" x14ac:dyDescent="0.25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" hidden="1" customHeight="1" x14ac:dyDescent="0.25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" hidden="1" customHeight="1" x14ac:dyDescent="0.25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" hidden="1" customHeight="1" x14ac:dyDescent="0.25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" hidden="1" customHeight="1" x14ac:dyDescent="0.25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" hidden="1" customHeight="1" x14ac:dyDescent="0.25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" hidden="1" customHeight="1" x14ac:dyDescent="0.25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65" hidden="1" customHeight="1" x14ac:dyDescent="0.25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65" hidden="1" customHeight="1" x14ac:dyDescent="0.25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65" hidden="1" customHeight="1" x14ac:dyDescent="0.25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65" hidden="1" customHeight="1" x14ac:dyDescent="0.25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65" hidden="1" customHeight="1" x14ac:dyDescent="0.25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65" hidden="1" customHeight="1" x14ac:dyDescent="0.25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65" hidden="1" customHeight="1" x14ac:dyDescent="0.25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65" hidden="1" customHeight="1" x14ac:dyDescent="0.25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65" hidden="1" customHeight="1" x14ac:dyDescent="0.25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" hidden="1" customHeight="1" x14ac:dyDescent="0.25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" hidden="1" customHeight="1" x14ac:dyDescent="0.25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" hidden="1" customHeight="1" x14ac:dyDescent="0.25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65" hidden="1" customHeight="1" x14ac:dyDescent="0.25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65" hidden="1" customHeight="1" x14ac:dyDescent="0.25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65" hidden="1" customHeight="1" x14ac:dyDescent="0.25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65" hidden="1" customHeight="1" x14ac:dyDescent="0.25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65" hidden="1" customHeight="1" x14ac:dyDescent="0.25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65" hidden="1" customHeight="1" x14ac:dyDescent="0.25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65" hidden="1" customHeight="1" x14ac:dyDescent="0.25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65" hidden="1" customHeight="1" x14ac:dyDescent="0.25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65" hidden="1" customHeight="1" x14ac:dyDescent="0.25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65" hidden="1" customHeight="1" x14ac:dyDescent="0.25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65" hidden="1" customHeight="1" x14ac:dyDescent="0.25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65" hidden="1" customHeight="1" x14ac:dyDescent="0.25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" hidden="1" customHeight="1" x14ac:dyDescent="0.25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" hidden="1" customHeight="1" x14ac:dyDescent="0.25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" hidden="1" customHeight="1" x14ac:dyDescent="0.25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" customHeight="1" x14ac:dyDescent="0.25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26</v>
      </c>
      <c r="F617" s="95">
        <f t="shared" si="12"/>
        <v>23</v>
      </c>
      <c r="G617" s="95">
        <f t="shared" si="12"/>
        <v>0</v>
      </c>
      <c r="H617" s="95">
        <f t="shared" si="12"/>
        <v>0</v>
      </c>
      <c r="I617" s="95">
        <f t="shared" si="12"/>
        <v>3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2</v>
      </c>
      <c r="O617" s="95">
        <f t="shared" si="12"/>
        <v>0</v>
      </c>
      <c r="P617" s="95">
        <f t="shared" si="12"/>
        <v>0</v>
      </c>
      <c r="Q617" s="95">
        <f t="shared" si="12"/>
        <v>1</v>
      </c>
      <c r="R617" s="95">
        <f t="shared" si="12"/>
        <v>0</v>
      </c>
      <c r="S617" s="95">
        <f t="shared" si="12"/>
        <v>0</v>
      </c>
      <c r="T617" s="95">
        <f t="shared" si="12"/>
        <v>2</v>
      </c>
      <c r="U617" s="95">
        <f t="shared" si="12"/>
        <v>0</v>
      </c>
      <c r="V617" s="95">
        <f t="shared" si="12"/>
        <v>1</v>
      </c>
      <c r="W617" s="95">
        <f t="shared" si="12"/>
        <v>0</v>
      </c>
      <c r="X617" s="95">
        <f t="shared" si="12"/>
        <v>1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1</v>
      </c>
      <c r="AC617" s="95">
        <f t="shared" si="12"/>
        <v>0</v>
      </c>
      <c r="AD617" s="95">
        <f t="shared" si="12"/>
        <v>4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4</v>
      </c>
      <c r="AI617" s="95">
        <f t="shared" si="12"/>
        <v>0</v>
      </c>
      <c r="AJ617" s="95">
        <f t="shared" si="12"/>
        <v>0</v>
      </c>
      <c r="AK617" s="95">
        <f t="shared" si="12"/>
        <v>12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1</v>
      </c>
      <c r="AS617" s="95">
        <f t="shared" si="12"/>
        <v>1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" customHeight="1" x14ac:dyDescent="0.25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26</v>
      </c>
      <c r="F618" s="95">
        <f t="shared" si="13"/>
        <v>23</v>
      </c>
      <c r="G618" s="95">
        <f t="shared" si="13"/>
        <v>0</v>
      </c>
      <c r="H618" s="95">
        <f t="shared" si="13"/>
        <v>0</v>
      </c>
      <c r="I618" s="95">
        <f t="shared" si="13"/>
        <v>3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2</v>
      </c>
      <c r="O618" s="95">
        <f t="shared" si="13"/>
        <v>0</v>
      </c>
      <c r="P618" s="95">
        <f t="shared" si="13"/>
        <v>0</v>
      </c>
      <c r="Q618" s="95">
        <f t="shared" si="13"/>
        <v>1</v>
      </c>
      <c r="R618" s="95">
        <f t="shared" si="13"/>
        <v>0</v>
      </c>
      <c r="S618" s="95">
        <f t="shared" si="13"/>
        <v>0</v>
      </c>
      <c r="T618" s="95">
        <f t="shared" si="13"/>
        <v>2</v>
      </c>
      <c r="U618" s="95">
        <f t="shared" si="13"/>
        <v>0</v>
      </c>
      <c r="V618" s="95">
        <f t="shared" si="13"/>
        <v>1</v>
      </c>
      <c r="W618" s="95">
        <f t="shared" si="13"/>
        <v>0</v>
      </c>
      <c r="X618" s="95">
        <f t="shared" si="13"/>
        <v>1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1</v>
      </c>
      <c r="AC618" s="95">
        <f t="shared" si="13"/>
        <v>0</v>
      </c>
      <c r="AD618" s="95">
        <f t="shared" si="13"/>
        <v>4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4</v>
      </c>
      <c r="AI618" s="95">
        <f t="shared" si="13"/>
        <v>0</v>
      </c>
      <c r="AJ618" s="95">
        <f t="shared" si="13"/>
        <v>0</v>
      </c>
      <c r="AK618" s="95">
        <f t="shared" si="13"/>
        <v>12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1</v>
      </c>
      <c r="AS618" s="95">
        <f t="shared" si="13"/>
        <v>1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5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5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5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" hidden="1" customHeight="1" x14ac:dyDescent="0.25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" hidden="1" customHeight="1" x14ac:dyDescent="0.25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5" hidden="1" customHeight="1" x14ac:dyDescent="0.25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5" hidden="1" customHeight="1" x14ac:dyDescent="0.25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5" hidden="1" customHeight="1" x14ac:dyDescent="0.25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5" hidden="1" customHeight="1" x14ac:dyDescent="0.25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5" hidden="1" customHeight="1" x14ac:dyDescent="0.25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5" hidden="1" customHeight="1" x14ac:dyDescent="0.25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5" customHeight="1" x14ac:dyDescent="0.25">
      <c r="A630" s="64">
        <v>618</v>
      </c>
      <c r="B630" s="6" t="s">
        <v>985</v>
      </c>
      <c r="C630" s="65" t="s">
        <v>986</v>
      </c>
      <c r="D630" s="65"/>
      <c r="E630" s="97">
        <v>14</v>
      </c>
      <c r="F630" s="97">
        <v>13</v>
      </c>
      <c r="G630" s="97"/>
      <c r="H630" s="97"/>
      <c r="I630" s="97">
        <v>1</v>
      </c>
      <c r="J630" s="97"/>
      <c r="K630" s="97"/>
      <c r="L630" s="97"/>
      <c r="M630" s="97"/>
      <c r="N630" s="97"/>
      <c r="O630" s="97"/>
      <c r="P630" s="97"/>
      <c r="Q630" s="97">
        <v>1</v>
      </c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>
        <v>1</v>
      </c>
      <c r="AC630" s="97"/>
      <c r="AD630" s="97">
        <v>3</v>
      </c>
      <c r="AE630" s="97"/>
      <c r="AF630" s="97"/>
      <c r="AG630" s="97"/>
      <c r="AH630" s="97">
        <v>2</v>
      </c>
      <c r="AI630" s="97"/>
      <c r="AJ630" s="97"/>
      <c r="AK630" s="97">
        <v>7</v>
      </c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5" customHeight="1" x14ac:dyDescent="0.25">
      <c r="A631" s="64">
        <v>619</v>
      </c>
      <c r="B631" s="6" t="s">
        <v>987</v>
      </c>
      <c r="C631" s="65" t="s">
        <v>986</v>
      </c>
      <c r="D631" s="65"/>
      <c r="E631" s="97">
        <v>5</v>
      </c>
      <c r="F631" s="97">
        <v>5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>
        <v>1</v>
      </c>
      <c r="U631" s="97"/>
      <c r="V631" s="97">
        <v>1</v>
      </c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4</v>
      </c>
      <c r="AL631" s="97"/>
      <c r="AM631" s="97"/>
      <c r="AN631" s="97"/>
      <c r="AO631" s="97"/>
      <c r="AP631" s="97"/>
      <c r="AQ631" s="97"/>
      <c r="AR631" s="97"/>
      <c r="AS631" s="97">
        <v>1</v>
      </c>
      <c r="AT631" s="97"/>
      <c r="AU631" s="95"/>
      <c r="AV631" s="95"/>
    </row>
    <row r="632" spans="1:48" ht="45.45" customHeight="1" x14ac:dyDescent="0.25">
      <c r="A632" s="64">
        <v>620</v>
      </c>
      <c r="B632" s="6" t="s">
        <v>988</v>
      </c>
      <c r="C632" s="65" t="s">
        <v>986</v>
      </c>
      <c r="D632" s="65"/>
      <c r="E632" s="97">
        <v>1</v>
      </c>
      <c r="F632" s="97">
        <v>1</v>
      </c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>
        <v>1</v>
      </c>
      <c r="U632" s="97"/>
      <c r="V632" s="97"/>
      <c r="W632" s="97"/>
      <c r="X632" s="97">
        <v>1</v>
      </c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65" customHeight="1" x14ac:dyDescent="0.25">
      <c r="A633" s="64">
        <v>621</v>
      </c>
      <c r="B633" s="6" t="s">
        <v>989</v>
      </c>
      <c r="C633" s="65" t="s">
        <v>990</v>
      </c>
      <c r="D633" s="65"/>
      <c r="E633" s="97">
        <v>3</v>
      </c>
      <c r="F633" s="97">
        <v>3</v>
      </c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>
        <v>1</v>
      </c>
      <c r="AE633" s="97"/>
      <c r="AF633" s="97"/>
      <c r="AG633" s="97"/>
      <c r="AH633" s="97">
        <v>2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>
        <v>1</v>
      </c>
      <c r="AS633" s="97"/>
      <c r="AT633" s="97"/>
      <c r="AU633" s="95"/>
      <c r="AV633" s="95"/>
    </row>
    <row r="634" spans="1:48" ht="25.65" customHeight="1" x14ac:dyDescent="0.25">
      <c r="A634" s="64">
        <v>622</v>
      </c>
      <c r="B634" s="6" t="s">
        <v>991</v>
      </c>
      <c r="C634" s="65" t="s">
        <v>990</v>
      </c>
      <c r="D634" s="65"/>
      <c r="E634" s="97">
        <v>1</v>
      </c>
      <c r="F634" s="97">
        <v>1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65" hidden="1" customHeight="1" x14ac:dyDescent="0.25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65" hidden="1" customHeight="1" x14ac:dyDescent="0.25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65" hidden="1" customHeight="1" x14ac:dyDescent="0.25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" hidden="1" customHeight="1" x14ac:dyDescent="0.25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" hidden="1" customHeight="1" x14ac:dyDescent="0.25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" hidden="1" customHeight="1" x14ac:dyDescent="0.25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2" hidden="1" customHeight="1" x14ac:dyDescent="0.25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2" hidden="1" customHeight="1" x14ac:dyDescent="0.25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2" hidden="1" customHeight="1" x14ac:dyDescent="0.25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65" hidden="1" customHeight="1" x14ac:dyDescent="0.25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65" hidden="1" customHeight="1" x14ac:dyDescent="0.25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65" hidden="1" customHeight="1" x14ac:dyDescent="0.25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65" hidden="1" customHeight="1" x14ac:dyDescent="0.25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65" hidden="1" customHeight="1" x14ac:dyDescent="0.25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" hidden="1" customHeight="1" x14ac:dyDescent="0.25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" hidden="1" customHeight="1" x14ac:dyDescent="0.25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65" hidden="1" customHeight="1" x14ac:dyDescent="0.25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65" hidden="1" customHeight="1" x14ac:dyDescent="0.25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65" hidden="1" customHeight="1" x14ac:dyDescent="0.25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65" hidden="1" customHeight="1" x14ac:dyDescent="0.25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65" hidden="1" customHeight="1" x14ac:dyDescent="0.25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65" hidden="1" customHeight="1" x14ac:dyDescent="0.25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" customHeight="1" x14ac:dyDescent="0.25">
      <c r="A657" s="64">
        <v>645</v>
      </c>
      <c r="B657" s="6" t="s">
        <v>1023</v>
      </c>
      <c r="C657" s="65" t="s">
        <v>1024</v>
      </c>
      <c r="D657" s="65"/>
      <c r="E657" s="97">
        <v>2</v>
      </c>
      <c r="F657" s="97"/>
      <c r="G657" s="97"/>
      <c r="H657" s="97"/>
      <c r="I657" s="97">
        <v>2</v>
      </c>
      <c r="J657" s="97"/>
      <c r="K657" s="97"/>
      <c r="L657" s="97"/>
      <c r="M657" s="97"/>
      <c r="N657" s="97">
        <v>2</v>
      </c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" hidden="1" customHeight="1" x14ac:dyDescent="0.25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" hidden="1" customHeight="1" x14ac:dyDescent="0.25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" hidden="1" customHeight="1" x14ac:dyDescent="0.25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" hidden="1" customHeight="1" x14ac:dyDescent="0.25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" hidden="1" customHeight="1" x14ac:dyDescent="0.25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" hidden="1" customHeight="1" x14ac:dyDescent="0.25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" hidden="1" customHeight="1" x14ac:dyDescent="0.25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" hidden="1" customHeight="1" x14ac:dyDescent="0.25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" hidden="1" customHeight="1" x14ac:dyDescent="0.25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" hidden="1" customHeight="1" x14ac:dyDescent="0.25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" hidden="1" customHeight="1" x14ac:dyDescent="0.25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65" hidden="1" customHeight="1" x14ac:dyDescent="0.25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" hidden="1" customHeight="1" x14ac:dyDescent="0.25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" hidden="1" customHeight="1" x14ac:dyDescent="0.25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" hidden="1" customHeight="1" x14ac:dyDescent="0.25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" hidden="1" customHeight="1" x14ac:dyDescent="0.25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65" hidden="1" customHeight="1" x14ac:dyDescent="0.25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5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" hidden="1" customHeight="1" x14ac:dyDescent="0.25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" hidden="1" customHeight="1" x14ac:dyDescent="0.25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65" hidden="1" customHeight="1" x14ac:dyDescent="0.25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65" hidden="1" customHeight="1" x14ac:dyDescent="0.25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" hidden="1" customHeight="1" x14ac:dyDescent="0.25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" hidden="1" customHeight="1" x14ac:dyDescent="0.25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" customHeight="1" x14ac:dyDescent="0.25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" hidden="1" customHeight="1" x14ac:dyDescent="0.25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" hidden="1" customHeight="1" x14ac:dyDescent="0.25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" hidden="1" customHeight="1" x14ac:dyDescent="0.25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" hidden="1" customHeight="1" x14ac:dyDescent="0.25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5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5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65" hidden="1" customHeight="1" x14ac:dyDescent="0.25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65" hidden="1" customHeight="1" x14ac:dyDescent="0.25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65" hidden="1" customHeight="1" x14ac:dyDescent="0.25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65" hidden="1" customHeight="1" x14ac:dyDescent="0.25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65" hidden="1" customHeight="1" x14ac:dyDescent="0.25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65" hidden="1" customHeight="1" x14ac:dyDescent="0.25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65" hidden="1" customHeight="1" x14ac:dyDescent="0.25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65" hidden="1" customHeight="1" x14ac:dyDescent="0.25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65" hidden="1" customHeight="1" x14ac:dyDescent="0.25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" hidden="1" customHeight="1" x14ac:dyDescent="0.25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" hidden="1" customHeight="1" x14ac:dyDescent="0.25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" hidden="1" customHeight="1" x14ac:dyDescent="0.25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5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" hidden="1" customHeight="1" x14ac:dyDescent="0.25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" hidden="1" customHeight="1" x14ac:dyDescent="0.25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65" hidden="1" customHeight="1" x14ac:dyDescent="0.25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65" hidden="1" customHeight="1" x14ac:dyDescent="0.25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" customHeight="1" x14ac:dyDescent="0.25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5</v>
      </c>
      <c r="F706" s="95">
        <f t="shared" si="15"/>
        <v>4</v>
      </c>
      <c r="G706" s="95">
        <f t="shared" si="15"/>
        <v>0</v>
      </c>
      <c r="H706" s="95">
        <f t="shared" si="15"/>
        <v>0</v>
      </c>
      <c r="I706" s="95">
        <f t="shared" si="15"/>
        <v>1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1</v>
      </c>
      <c r="S706" s="95">
        <f t="shared" si="15"/>
        <v>0</v>
      </c>
      <c r="T706" s="95">
        <f t="shared" si="15"/>
        <v>2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2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2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2</v>
      </c>
      <c r="AR706" s="95">
        <f t="shared" si="15"/>
        <v>0</v>
      </c>
      <c r="AS706" s="95">
        <f t="shared" si="15"/>
        <v>2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" hidden="1" customHeight="1" x14ac:dyDescent="0.25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" hidden="1" customHeight="1" x14ac:dyDescent="0.25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65" hidden="1" customHeight="1" x14ac:dyDescent="0.25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65" hidden="1" customHeight="1" x14ac:dyDescent="0.25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65" hidden="1" customHeight="1" x14ac:dyDescent="0.25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5" hidden="1" customHeight="1" x14ac:dyDescent="0.25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5" hidden="1" customHeight="1" x14ac:dyDescent="0.25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5" hidden="1" customHeight="1" x14ac:dyDescent="0.25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65" hidden="1" customHeight="1" x14ac:dyDescent="0.25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65" hidden="1" customHeight="1" x14ac:dyDescent="0.25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" hidden="1" customHeight="1" x14ac:dyDescent="0.25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" hidden="1" customHeight="1" x14ac:dyDescent="0.25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65" hidden="1" customHeight="1" x14ac:dyDescent="0.25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65" customHeight="1" x14ac:dyDescent="0.25">
      <c r="A720" s="64">
        <v>708</v>
      </c>
      <c r="B720" s="6" t="s">
        <v>1105</v>
      </c>
      <c r="C720" s="65" t="s">
        <v>1104</v>
      </c>
      <c r="D720" s="65"/>
      <c r="E720" s="97">
        <v>3</v>
      </c>
      <c r="F720" s="97">
        <v>3</v>
      </c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>
        <v>2</v>
      </c>
      <c r="U720" s="97"/>
      <c r="V720" s="97"/>
      <c r="W720" s="97"/>
      <c r="X720" s="97"/>
      <c r="Y720" s="97">
        <v>2</v>
      </c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>
        <v>1</v>
      </c>
      <c r="AL720" s="97"/>
      <c r="AM720" s="97"/>
      <c r="AN720" s="97"/>
      <c r="AO720" s="97"/>
      <c r="AP720" s="97"/>
      <c r="AQ720" s="97">
        <v>2</v>
      </c>
      <c r="AR720" s="97"/>
      <c r="AS720" s="97">
        <v>2</v>
      </c>
      <c r="AT720" s="97"/>
      <c r="AU720" s="95"/>
      <c r="AV720" s="95"/>
    </row>
    <row r="721" spans="1:48" ht="25.65" hidden="1" customHeight="1" x14ac:dyDescent="0.25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65" hidden="1" customHeight="1" x14ac:dyDescent="0.25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65" hidden="1" customHeight="1" x14ac:dyDescent="0.25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65" hidden="1" customHeight="1" x14ac:dyDescent="0.25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65" hidden="1" customHeight="1" x14ac:dyDescent="0.25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65" hidden="1" customHeight="1" x14ac:dyDescent="0.25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65" hidden="1" customHeight="1" x14ac:dyDescent="0.25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65" hidden="1" customHeight="1" x14ac:dyDescent="0.25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65" hidden="1" customHeight="1" x14ac:dyDescent="0.25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65" hidden="1" customHeight="1" x14ac:dyDescent="0.25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65" hidden="1" customHeight="1" x14ac:dyDescent="0.25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65" hidden="1" customHeight="1" x14ac:dyDescent="0.25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65" hidden="1" customHeight="1" x14ac:dyDescent="0.25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5" hidden="1" customHeight="1" x14ac:dyDescent="0.25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5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65" hidden="1" customHeight="1" x14ac:dyDescent="0.25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5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65" hidden="1" customHeight="1" x14ac:dyDescent="0.25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65" hidden="1" customHeight="1" x14ac:dyDescent="0.25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65" hidden="1" customHeight="1" x14ac:dyDescent="0.25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65" hidden="1" customHeight="1" x14ac:dyDescent="0.25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65" hidden="1" customHeight="1" x14ac:dyDescent="0.25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65" hidden="1" customHeight="1" x14ac:dyDescent="0.25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65" hidden="1" customHeight="1" x14ac:dyDescent="0.25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" hidden="1" customHeight="1" x14ac:dyDescent="0.25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" hidden="1" customHeight="1" x14ac:dyDescent="0.25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65" hidden="1" customHeight="1" x14ac:dyDescent="0.25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65" hidden="1" customHeight="1" x14ac:dyDescent="0.25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65" hidden="1" customHeight="1" x14ac:dyDescent="0.25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65" hidden="1" customHeight="1" x14ac:dyDescent="0.25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65" hidden="1" customHeight="1" x14ac:dyDescent="0.25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65" hidden="1" customHeight="1" x14ac:dyDescent="0.25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65" hidden="1" customHeight="1" x14ac:dyDescent="0.25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65" hidden="1" customHeight="1" x14ac:dyDescent="0.25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65" customHeight="1" x14ac:dyDescent="0.25">
      <c r="A755" s="64">
        <v>743</v>
      </c>
      <c r="B755" s="6" t="s">
        <v>1154</v>
      </c>
      <c r="C755" s="65" t="s">
        <v>1153</v>
      </c>
      <c r="D755" s="65"/>
      <c r="E755" s="97">
        <v>1</v>
      </c>
      <c r="F755" s="97">
        <v>1</v>
      </c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>
        <v>1</v>
      </c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65" hidden="1" customHeight="1" x14ac:dyDescent="0.25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" hidden="1" customHeight="1" x14ac:dyDescent="0.25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5" hidden="1" customHeight="1" x14ac:dyDescent="0.25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5" hidden="1" customHeight="1" x14ac:dyDescent="0.25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5" hidden="1" customHeight="1" x14ac:dyDescent="0.25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" hidden="1" customHeight="1" x14ac:dyDescent="0.25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" customHeight="1" x14ac:dyDescent="0.25">
      <c r="A762" s="64">
        <v>750</v>
      </c>
      <c r="B762" s="6" t="s">
        <v>1163</v>
      </c>
      <c r="C762" s="65" t="s">
        <v>1162</v>
      </c>
      <c r="D762" s="65"/>
      <c r="E762" s="97">
        <v>1</v>
      </c>
      <c r="F762" s="97"/>
      <c r="G762" s="97"/>
      <c r="H762" s="97"/>
      <c r="I762" s="97">
        <v>1</v>
      </c>
      <c r="J762" s="97"/>
      <c r="K762" s="97"/>
      <c r="L762" s="97"/>
      <c r="M762" s="97"/>
      <c r="N762" s="97"/>
      <c r="O762" s="97"/>
      <c r="P762" s="97"/>
      <c r="Q762" s="97"/>
      <c r="R762" s="97">
        <v>1</v>
      </c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" hidden="1" customHeight="1" x14ac:dyDescent="0.25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" hidden="1" customHeight="1" x14ac:dyDescent="0.25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65" hidden="1" customHeight="1" x14ac:dyDescent="0.25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65" hidden="1" customHeight="1" x14ac:dyDescent="0.25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65" hidden="1" customHeight="1" x14ac:dyDescent="0.25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" hidden="1" customHeight="1" x14ac:dyDescent="0.25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" hidden="1" customHeight="1" x14ac:dyDescent="0.25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" hidden="1" customHeight="1" x14ac:dyDescent="0.25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" hidden="1" customHeight="1" x14ac:dyDescent="0.25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" customHeight="1" x14ac:dyDescent="0.25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5" hidden="1" customHeight="1" x14ac:dyDescent="0.25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5" hidden="1" customHeight="1" x14ac:dyDescent="0.25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" hidden="1" customHeight="1" x14ac:dyDescent="0.25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" hidden="1" customHeight="1" x14ac:dyDescent="0.25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2" hidden="1" customHeight="1" x14ac:dyDescent="0.25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2" hidden="1" customHeight="1" x14ac:dyDescent="0.25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2" hidden="1" customHeight="1" x14ac:dyDescent="0.25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2" hidden="1" customHeight="1" x14ac:dyDescent="0.25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2" hidden="1" customHeight="1" x14ac:dyDescent="0.25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5" hidden="1" customHeight="1" x14ac:dyDescent="0.25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5" hidden="1" customHeight="1" x14ac:dyDescent="0.25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5" hidden="1" customHeight="1" x14ac:dyDescent="0.25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65" customHeight="1" x14ac:dyDescent="0.25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" hidden="1" customHeight="1" x14ac:dyDescent="0.25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" hidden="1" customHeight="1" x14ac:dyDescent="0.25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" hidden="1" customHeight="1" x14ac:dyDescent="0.25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5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5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5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5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" hidden="1" customHeight="1" x14ac:dyDescent="0.25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" hidden="1" customHeight="1" x14ac:dyDescent="0.25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5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5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5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5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5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5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" hidden="1" customHeight="1" x14ac:dyDescent="0.25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" hidden="1" customHeight="1" x14ac:dyDescent="0.25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" hidden="1" customHeight="1" x14ac:dyDescent="0.25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5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5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5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" hidden="1" customHeight="1" x14ac:dyDescent="0.25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" hidden="1" customHeight="1" x14ac:dyDescent="0.25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5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5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5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5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5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5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5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5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5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5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5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5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5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5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5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5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5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5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5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5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5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" hidden="1" customHeight="1" x14ac:dyDescent="0.25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" hidden="1" customHeight="1" x14ac:dyDescent="0.25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" hidden="1" customHeight="1" x14ac:dyDescent="0.25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" hidden="1" customHeight="1" x14ac:dyDescent="0.25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" hidden="1" customHeight="1" x14ac:dyDescent="0.25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5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5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5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5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5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5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5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5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5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" hidden="1" customHeight="1" x14ac:dyDescent="0.25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" hidden="1" customHeight="1" x14ac:dyDescent="0.25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5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5</v>
      </c>
      <c r="F846" s="95">
        <f t="shared" si="18"/>
        <v>5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1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1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3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2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5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" hidden="1" customHeight="1" x14ac:dyDescent="0.25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" hidden="1" customHeight="1" x14ac:dyDescent="0.25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65" hidden="1" customHeight="1" x14ac:dyDescent="0.25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65" hidden="1" customHeight="1" x14ac:dyDescent="0.25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" hidden="1" customHeight="1" x14ac:dyDescent="0.25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" hidden="1" customHeight="1" x14ac:dyDescent="0.25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" hidden="1" customHeight="1" x14ac:dyDescent="0.25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" hidden="1" customHeight="1" x14ac:dyDescent="0.25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" hidden="1" customHeight="1" x14ac:dyDescent="0.25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" hidden="1" customHeight="1" x14ac:dyDescent="0.25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" hidden="1" customHeight="1" x14ac:dyDescent="0.25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" hidden="1" customHeight="1" x14ac:dyDescent="0.25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65" hidden="1" customHeight="1" x14ac:dyDescent="0.25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65" hidden="1" customHeight="1" x14ac:dyDescent="0.25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65" hidden="1" customHeight="1" x14ac:dyDescent="0.25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65" hidden="1" customHeight="1" x14ac:dyDescent="0.25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65" hidden="1" customHeight="1" x14ac:dyDescent="0.25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65" hidden="1" customHeight="1" x14ac:dyDescent="0.25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65" hidden="1" customHeight="1" x14ac:dyDescent="0.25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" hidden="1" customHeight="1" x14ac:dyDescent="0.25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65" hidden="1" customHeight="1" x14ac:dyDescent="0.25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65" hidden="1" customHeight="1" x14ac:dyDescent="0.25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65" hidden="1" customHeight="1" x14ac:dyDescent="0.25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65" hidden="1" customHeight="1" x14ac:dyDescent="0.25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" hidden="1" customHeight="1" x14ac:dyDescent="0.25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" hidden="1" customHeight="1" x14ac:dyDescent="0.25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" hidden="1" customHeight="1" x14ac:dyDescent="0.25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" hidden="1" customHeight="1" x14ac:dyDescent="0.25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65" hidden="1" customHeight="1" x14ac:dyDescent="0.25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65" hidden="1" customHeight="1" x14ac:dyDescent="0.25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" hidden="1" customHeight="1" x14ac:dyDescent="0.25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" hidden="1" customHeight="1" x14ac:dyDescent="0.25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" hidden="1" customHeight="1" x14ac:dyDescent="0.25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" hidden="1" customHeight="1" x14ac:dyDescent="0.25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65" hidden="1" customHeight="1" x14ac:dyDescent="0.25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65" hidden="1" customHeight="1" x14ac:dyDescent="0.25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65" hidden="1" customHeight="1" x14ac:dyDescent="0.25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65" hidden="1" customHeight="1" x14ac:dyDescent="0.25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65" hidden="1" customHeight="1" x14ac:dyDescent="0.25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65" customHeight="1" x14ac:dyDescent="0.25">
      <c r="A887" s="64">
        <v>875</v>
      </c>
      <c r="B887" s="6" t="s">
        <v>1321</v>
      </c>
      <c r="C887" s="65" t="s">
        <v>1320</v>
      </c>
      <c r="D887" s="65"/>
      <c r="E887" s="97">
        <v>3</v>
      </c>
      <c r="F887" s="97">
        <v>3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>
        <v>1</v>
      </c>
      <c r="U887" s="97"/>
      <c r="V887" s="97"/>
      <c r="W887" s="97"/>
      <c r="X887" s="97">
        <v>1</v>
      </c>
      <c r="Y887" s="97"/>
      <c r="Z887" s="97"/>
      <c r="AA887" s="97"/>
      <c r="AB887" s="97"/>
      <c r="AC887" s="97"/>
      <c r="AD887" s="97">
        <v>2</v>
      </c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2</v>
      </c>
      <c r="AT887" s="97"/>
      <c r="AU887" s="95"/>
      <c r="AV887" s="95"/>
    </row>
    <row r="888" spans="1:48" ht="25.65" hidden="1" customHeight="1" x14ac:dyDescent="0.25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65" hidden="1" customHeight="1" x14ac:dyDescent="0.25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65" hidden="1" customHeight="1" x14ac:dyDescent="0.25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65" hidden="1" customHeight="1" x14ac:dyDescent="0.25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65" hidden="1" customHeight="1" x14ac:dyDescent="0.25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65" hidden="1" customHeight="1" x14ac:dyDescent="0.25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65" hidden="1" customHeight="1" x14ac:dyDescent="0.25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" hidden="1" customHeight="1" x14ac:dyDescent="0.25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" hidden="1" customHeight="1" x14ac:dyDescent="0.25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" hidden="1" customHeight="1" x14ac:dyDescent="0.25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" hidden="1" customHeight="1" x14ac:dyDescent="0.25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" customHeight="1" x14ac:dyDescent="0.25">
      <c r="A899" s="64">
        <v>887</v>
      </c>
      <c r="B899" s="6">
        <v>395</v>
      </c>
      <c r="C899" s="65" t="s">
        <v>1334</v>
      </c>
      <c r="D899" s="65"/>
      <c r="E899" s="97">
        <v>1</v>
      </c>
      <c r="F899" s="97">
        <v>1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" customHeight="1" x14ac:dyDescent="0.25">
      <c r="A900" s="64">
        <v>888</v>
      </c>
      <c r="B900" s="6" t="s">
        <v>1335</v>
      </c>
      <c r="C900" s="65" t="s">
        <v>1336</v>
      </c>
      <c r="D900" s="65"/>
      <c r="E900" s="97">
        <v>1</v>
      </c>
      <c r="F900" s="97">
        <v>1</v>
      </c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>
        <v>1</v>
      </c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65" hidden="1" customHeight="1" x14ac:dyDescent="0.25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65" hidden="1" customHeight="1" x14ac:dyDescent="0.25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65" hidden="1" customHeight="1" x14ac:dyDescent="0.25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65" hidden="1" customHeight="1" x14ac:dyDescent="0.25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65" hidden="1" customHeight="1" x14ac:dyDescent="0.25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65" hidden="1" customHeight="1" x14ac:dyDescent="0.25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65" hidden="1" customHeight="1" x14ac:dyDescent="0.25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65" hidden="1" customHeight="1" x14ac:dyDescent="0.25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" hidden="1" customHeight="1" x14ac:dyDescent="0.25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" hidden="1" customHeight="1" x14ac:dyDescent="0.25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" hidden="1" customHeight="1" x14ac:dyDescent="0.25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" customHeight="1" x14ac:dyDescent="0.25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16</v>
      </c>
      <c r="F912" s="95">
        <f t="shared" si="19"/>
        <v>16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1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1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2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13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1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" hidden="1" customHeight="1" x14ac:dyDescent="0.25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" hidden="1" customHeight="1" x14ac:dyDescent="0.25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" hidden="1" customHeight="1" x14ac:dyDescent="0.25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" hidden="1" customHeight="1" x14ac:dyDescent="0.25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" hidden="1" customHeight="1" x14ac:dyDescent="0.25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" hidden="1" customHeight="1" x14ac:dyDescent="0.25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" hidden="1" customHeight="1" x14ac:dyDescent="0.25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65" hidden="1" customHeight="1" x14ac:dyDescent="0.25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65" hidden="1" customHeight="1" x14ac:dyDescent="0.25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65" hidden="1" customHeight="1" x14ac:dyDescent="0.25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65" hidden="1" customHeight="1" x14ac:dyDescent="0.25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65" hidden="1" customHeight="1" x14ac:dyDescent="0.25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" hidden="1" customHeight="1" x14ac:dyDescent="0.25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" hidden="1" customHeight="1" x14ac:dyDescent="0.25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" hidden="1" customHeight="1" x14ac:dyDescent="0.25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" hidden="1" customHeight="1" x14ac:dyDescent="0.25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" hidden="1" customHeight="1" x14ac:dyDescent="0.25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" hidden="1" customHeight="1" x14ac:dyDescent="0.25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" hidden="1" customHeight="1" x14ac:dyDescent="0.25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65" hidden="1" customHeight="1" x14ac:dyDescent="0.25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65" hidden="1" customHeight="1" x14ac:dyDescent="0.25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65" hidden="1" customHeight="1" x14ac:dyDescent="0.25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65" customHeight="1" x14ac:dyDescent="0.25">
      <c r="A935" s="64">
        <v>923</v>
      </c>
      <c r="B935" s="6" t="s">
        <v>1382</v>
      </c>
      <c r="C935" s="65" t="s">
        <v>1379</v>
      </c>
      <c r="D935" s="65"/>
      <c r="E935" s="97">
        <v>9</v>
      </c>
      <c r="F935" s="97">
        <v>9</v>
      </c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>
        <v>9</v>
      </c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65" hidden="1" customHeight="1" x14ac:dyDescent="0.25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" hidden="1" customHeight="1" x14ac:dyDescent="0.25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" hidden="1" customHeight="1" x14ac:dyDescent="0.25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" customHeight="1" x14ac:dyDescent="0.25">
      <c r="A939" s="64">
        <v>927</v>
      </c>
      <c r="B939" s="6" t="s">
        <v>1387</v>
      </c>
      <c r="C939" s="65" t="s">
        <v>1385</v>
      </c>
      <c r="D939" s="65"/>
      <c r="E939" s="97">
        <v>3</v>
      </c>
      <c r="F939" s="97">
        <v>3</v>
      </c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>
        <v>3</v>
      </c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" customHeight="1" x14ac:dyDescent="0.25">
      <c r="A940" s="64">
        <v>928</v>
      </c>
      <c r="B940" s="6" t="s">
        <v>1388</v>
      </c>
      <c r="C940" s="65" t="s">
        <v>1385</v>
      </c>
      <c r="D940" s="65"/>
      <c r="E940" s="97">
        <v>1</v>
      </c>
      <c r="F940" s="97">
        <v>1</v>
      </c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>
        <v>1</v>
      </c>
      <c r="U940" s="97"/>
      <c r="V940" s="97"/>
      <c r="W940" s="97"/>
      <c r="X940" s="97">
        <v>1</v>
      </c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>
        <v>1</v>
      </c>
      <c r="AT940" s="97"/>
      <c r="AU940" s="95"/>
      <c r="AV940" s="95"/>
    </row>
    <row r="941" spans="1:48" ht="25.65" hidden="1" customHeight="1" x14ac:dyDescent="0.25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65" hidden="1" customHeight="1" x14ac:dyDescent="0.25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65" customHeight="1" x14ac:dyDescent="0.25">
      <c r="A943" s="64">
        <v>931</v>
      </c>
      <c r="B943" s="6" t="s">
        <v>1392</v>
      </c>
      <c r="C943" s="65" t="s">
        <v>1390</v>
      </c>
      <c r="D943" s="65"/>
      <c r="E943" s="97">
        <v>1</v>
      </c>
      <c r="F943" s="97">
        <v>1</v>
      </c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>
        <v>1</v>
      </c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65" hidden="1" customHeight="1" x14ac:dyDescent="0.25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2" hidden="1" customHeight="1" x14ac:dyDescent="0.25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2" hidden="1" customHeight="1" x14ac:dyDescent="0.25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2" hidden="1" customHeight="1" x14ac:dyDescent="0.25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2" hidden="1" customHeight="1" x14ac:dyDescent="0.25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65" hidden="1" customHeight="1" x14ac:dyDescent="0.25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65" hidden="1" customHeight="1" x14ac:dyDescent="0.25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65" hidden="1" customHeight="1" x14ac:dyDescent="0.25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65" hidden="1" customHeight="1" x14ac:dyDescent="0.25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65" hidden="1" customHeight="1" x14ac:dyDescent="0.25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65" hidden="1" customHeight="1" x14ac:dyDescent="0.25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" hidden="1" customHeight="1" x14ac:dyDescent="0.25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" customHeight="1" x14ac:dyDescent="0.25">
      <c r="A956" s="64">
        <v>944</v>
      </c>
      <c r="B956" s="6" t="s">
        <v>1409</v>
      </c>
      <c r="C956" s="65" t="s">
        <v>1408</v>
      </c>
      <c r="D956" s="65"/>
      <c r="E956" s="97">
        <v>1</v>
      </c>
      <c r="F956" s="97">
        <v>1</v>
      </c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>
        <v>1</v>
      </c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" hidden="1" customHeight="1" x14ac:dyDescent="0.25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" hidden="1" customHeight="1" x14ac:dyDescent="0.25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" hidden="1" customHeight="1" x14ac:dyDescent="0.25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" hidden="1" customHeight="1" x14ac:dyDescent="0.25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" hidden="1" customHeight="1" x14ac:dyDescent="0.25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" hidden="1" customHeight="1" x14ac:dyDescent="0.25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" hidden="1" customHeight="1" x14ac:dyDescent="0.25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" hidden="1" customHeight="1" x14ac:dyDescent="0.25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65" hidden="1" customHeight="1" x14ac:dyDescent="0.25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65" hidden="1" customHeight="1" x14ac:dyDescent="0.25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65" hidden="1" customHeight="1" x14ac:dyDescent="0.25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" hidden="1" customHeight="1" x14ac:dyDescent="0.25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65" hidden="1" customHeight="1" x14ac:dyDescent="0.25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65" hidden="1" customHeight="1" x14ac:dyDescent="0.25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65" hidden="1" customHeight="1" x14ac:dyDescent="0.25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65" hidden="1" customHeight="1" x14ac:dyDescent="0.25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65" hidden="1" customHeight="1" x14ac:dyDescent="0.25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65" hidden="1" customHeight="1" x14ac:dyDescent="0.25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" hidden="1" customHeight="1" x14ac:dyDescent="0.25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" hidden="1" customHeight="1" x14ac:dyDescent="0.25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" hidden="1" customHeight="1" x14ac:dyDescent="0.25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" hidden="1" customHeight="1" x14ac:dyDescent="0.25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" hidden="1" customHeight="1" x14ac:dyDescent="0.25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" hidden="1" customHeight="1" x14ac:dyDescent="0.25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65" hidden="1" customHeight="1" x14ac:dyDescent="0.25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65" hidden="1" customHeight="1" x14ac:dyDescent="0.25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65" hidden="1" customHeight="1" x14ac:dyDescent="0.25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65" hidden="1" customHeight="1" x14ac:dyDescent="0.25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65" hidden="1" customHeight="1" x14ac:dyDescent="0.25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65" hidden="1" customHeight="1" x14ac:dyDescent="0.25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65" hidden="1" customHeight="1" x14ac:dyDescent="0.25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" hidden="1" customHeight="1" x14ac:dyDescent="0.25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" hidden="1" customHeight="1" x14ac:dyDescent="0.25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" customHeight="1" x14ac:dyDescent="0.25">
      <c r="A990" s="64">
        <v>978</v>
      </c>
      <c r="B990" s="6" t="s">
        <v>1453</v>
      </c>
      <c r="C990" s="65" t="s">
        <v>1451</v>
      </c>
      <c r="D990" s="65"/>
      <c r="E990" s="97">
        <v>1</v>
      </c>
      <c r="F990" s="97">
        <v>1</v>
      </c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>
        <v>1</v>
      </c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" hidden="1" customHeight="1" x14ac:dyDescent="0.25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" hidden="1" customHeight="1" x14ac:dyDescent="0.25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" hidden="1" customHeight="1" x14ac:dyDescent="0.25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" hidden="1" customHeight="1" x14ac:dyDescent="0.25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" hidden="1" customHeight="1" x14ac:dyDescent="0.25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5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5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5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5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5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" hidden="1" customHeight="1" x14ac:dyDescent="0.25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" hidden="1" customHeight="1" x14ac:dyDescent="0.25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" hidden="1" customHeight="1" x14ac:dyDescent="0.25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" hidden="1" customHeight="1" x14ac:dyDescent="0.25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65" hidden="1" customHeight="1" x14ac:dyDescent="0.25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" hidden="1" customHeight="1" x14ac:dyDescent="0.25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65" hidden="1" customHeight="1" x14ac:dyDescent="0.25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65" hidden="1" customHeight="1" x14ac:dyDescent="0.25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65" hidden="1" customHeight="1" x14ac:dyDescent="0.25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" hidden="1" customHeight="1" x14ac:dyDescent="0.25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" hidden="1" customHeight="1" x14ac:dyDescent="0.25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" hidden="1" customHeight="1" x14ac:dyDescent="0.25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" hidden="1" customHeight="1" x14ac:dyDescent="0.25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65" hidden="1" customHeight="1" x14ac:dyDescent="0.25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65" hidden="1" customHeight="1" x14ac:dyDescent="0.25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65" hidden="1" customHeight="1" x14ac:dyDescent="0.25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65" customHeight="1" x14ac:dyDescent="0.25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" hidden="1" customHeight="1" x14ac:dyDescent="0.25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5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5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5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65" hidden="1" customHeight="1" x14ac:dyDescent="0.25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65" hidden="1" customHeight="1" x14ac:dyDescent="0.25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" hidden="1" customHeight="1" x14ac:dyDescent="0.25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" hidden="1" customHeight="1" x14ac:dyDescent="0.25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" hidden="1" customHeight="1" x14ac:dyDescent="0.25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" hidden="1" customHeight="1" x14ac:dyDescent="0.25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65" hidden="1" customHeight="1" x14ac:dyDescent="0.25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" hidden="1" customHeight="1" x14ac:dyDescent="0.25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" hidden="1" customHeight="1" x14ac:dyDescent="0.25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" hidden="1" customHeight="1" x14ac:dyDescent="0.25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" hidden="1" customHeight="1" x14ac:dyDescent="0.25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65" hidden="1" customHeight="1" x14ac:dyDescent="0.25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65" hidden="1" customHeight="1" x14ac:dyDescent="0.25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65" hidden="1" customHeight="1" x14ac:dyDescent="0.25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" hidden="1" customHeight="1" x14ac:dyDescent="0.25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" hidden="1" customHeight="1" x14ac:dyDescent="0.25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" hidden="1" customHeight="1" x14ac:dyDescent="0.25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" hidden="1" customHeight="1" x14ac:dyDescent="0.25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" hidden="1" customHeight="1" x14ac:dyDescent="0.25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" hidden="1" customHeight="1" x14ac:dyDescent="0.25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" customHeight="1" x14ac:dyDescent="0.25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" hidden="1" customHeight="1" x14ac:dyDescent="0.25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" hidden="1" customHeight="1" x14ac:dyDescent="0.25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" hidden="1" customHeight="1" x14ac:dyDescent="0.25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" hidden="1" customHeight="1" x14ac:dyDescent="0.25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" hidden="1" customHeight="1" x14ac:dyDescent="0.25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" hidden="1" customHeight="1" x14ac:dyDescent="0.25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" hidden="1" customHeight="1" x14ac:dyDescent="0.25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" hidden="1" customHeight="1" x14ac:dyDescent="0.25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" hidden="1" customHeight="1" x14ac:dyDescent="0.25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" hidden="1" customHeight="1" x14ac:dyDescent="0.25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" hidden="1" customHeight="1" x14ac:dyDescent="0.25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" hidden="1" customHeight="1" x14ac:dyDescent="0.25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" hidden="1" customHeight="1" x14ac:dyDescent="0.25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" hidden="1" customHeight="1" x14ac:dyDescent="0.25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" hidden="1" customHeight="1" x14ac:dyDescent="0.25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" hidden="1" customHeight="1" x14ac:dyDescent="0.25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" hidden="1" customHeight="1" x14ac:dyDescent="0.25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" hidden="1" customHeight="1" x14ac:dyDescent="0.25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" hidden="1" customHeight="1" x14ac:dyDescent="0.25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" hidden="1" customHeight="1" x14ac:dyDescent="0.25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" hidden="1" customHeight="1" x14ac:dyDescent="0.25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" hidden="1" customHeight="1" x14ac:dyDescent="0.25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65" hidden="1" customHeight="1" x14ac:dyDescent="0.25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65" hidden="1" customHeight="1" x14ac:dyDescent="0.25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" hidden="1" customHeight="1" x14ac:dyDescent="0.25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65" hidden="1" customHeight="1" x14ac:dyDescent="0.25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65" hidden="1" customHeight="1" x14ac:dyDescent="0.25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" hidden="1" customHeight="1" x14ac:dyDescent="0.25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" hidden="1" customHeight="1" x14ac:dyDescent="0.25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65" hidden="1" customHeight="1" x14ac:dyDescent="0.25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65" hidden="1" customHeight="1" x14ac:dyDescent="0.25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65" hidden="1" customHeight="1" x14ac:dyDescent="0.25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" hidden="1" customHeight="1" x14ac:dyDescent="0.25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" hidden="1" customHeight="1" x14ac:dyDescent="0.25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" hidden="1" customHeight="1" x14ac:dyDescent="0.25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" hidden="1" customHeight="1" x14ac:dyDescent="0.25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" hidden="1" customHeight="1" x14ac:dyDescent="0.25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" hidden="1" customHeight="1" x14ac:dyDescent="0.25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65" hidden="1" customHeight="1" x14ac:dyDescent="0.25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65" hidden="1" customHeight="1" x14ac:dyDescent="0.25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65" hidden="1" customHeight="1" x14ac:dyDescent="0.25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" hidden="1" customHeight="1" x14ac:dyDescent="0.25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65" hidden="1" customHeight="1" x14ac:dyDescent="0.25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65" hidden="1" customHeight="1" x14ac:dyDescent="0.25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65" hidden="1" customHeight="1" x14ac:dyDescent="0.25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65" hidden="1" customHeight="1" x14ac:dyDescent="0.25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65" hidden="1" customHeight="1" x14ac:dyDescent="0.25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65" hidden="1" customHeight="1" x14ac:dyDescent="0.25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65" hidden="1" customHeight="1" x14ac:dyDescent="0.25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65" hidden="1" customHeight="1" x14ac:dyDescent="0.25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65" hidden="1" customHeight="1" x14ac:dyDescent="0.25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65" hidden="1" customHeight="1" x14ac:dyDescent="0.25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" hidden="1" customHeight="1" x14ac:dyDescent="0.25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65" hidden="1" customHeight="1" x14ac:dyDescent="0.25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65" hidden="1" customHeight="1" x14ac:dyDescent="0.25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" hidden="1" customHeight="1" x14ac:dyDescent="0.25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" hidden="1" customHeight="1" x14ac:dyDescent="0.25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65" hidden="1" customHeight="1" x14ac:dyDescent="0.25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65" hidden="1" customHeight="1" x14ac:dyDescent="0.25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65" hidden="1" customHeight="1" x14ac:dyDescent="0.25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65" hidden="1" customHeight="1" x14ac:dyDescent="0.25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65" hidden="1" customHeight="1" x14ac:dyDescent="0.25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65" hidden="1" customHeight="1" x14ac:dyDescent="0.25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65" hidden="1" customHeight="1" x14ac:dyDescent="0.25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65" hidden="1" customHeight="1" x14ac:dyDescent="0.25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65" hidden="1" customHeight="1" x14ac:dyDescent="0.25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65" hidden="1" customHeight="1" x14ac:dyDescent="0.25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65" hidden="1" customHeight="1" x14ac:dyDescent="0.25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" hidden="1" customHeight="1" x14ac:dyDescent="0.25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" hidden="1" customHeight="1" x14ac:dyDescent="0.25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" hidden="1" customHeight="1" x14ac:dyDescent="0.25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" hidden="1" customHeight="1" x14ac:dyDescent="0.25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65" hidden="1" customHeight="1" x14ac:dyDescent="0.25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65" hidden="1" customHeight="1" x14ac:dyDescent="0.25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65" hidden="1" customHeight="1" x14ac:dyDescent="0.25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" hidden="1" customHeight="1" x14ac:dyDescent="0.25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" hidden="1" customHeight="1" x14ac:dyDescent="0.25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" hidden="1" customHeight="1" x14ac:dyDescent="0.25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65" hidden="1" customHeight="1" x14ac:dyDescent="0.25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65" hidden="1" customHeight="1" x14ac:dyDescent="0.25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65" hidden="1" customHeight="1" x14ac:dyDescent="0.25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65" hidden="1" customHeight="1" x14ac:dyDescent="0.25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65" hidden="1" customHeight="1" x14ac:dyDescent="0.25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65" hidden="1" customHeight="1" x14ac:dyDescent="0.25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65" hidden="1" customHeight="1" x14ac:dyDescent="0.25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" hidden="1" customHeight="1" x14ac:dyDescent="0.25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" hidden="1" customHeight="1" x14ac:dyDescent="0.25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65" hidden="1" customHeight="1" x14ac:dyDescent="0.25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65" hidden="1" customHeight="1" x14ac:dyDescent="0.25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" hidden="1" customHeight="1" x14ac:dyDescent="0.25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" hidden="1" customHeight="1" x14ac:dyDescent="0.25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" hidden="1" customHeight="1" x14ac:dyDescent="0.25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" hidden="1" customHeight="1" x14ac:dyDescent="0.25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" hidden="1" customHeight="1" x14ac:dyDescent="0.25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" hidden="1" customHeight="1" x14ac:dyDescent="0.25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" hidden="1" customHeight="1" x14ac:dyDescent="0.25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" hidden="1" customHeight="1" x14ac:dyDescent="0.25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" hidden="1" customHeight="1" x14ac:dyDescent="0.25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65" hidden="1" customHeight="1" x14ac:dyDescent="0.25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65" hidden="1" customHeight="1" x14ac:dyDescent="0.25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65" hidden="1" customHeight="1" x14ac:dyDescent="0.25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" hidden="1" customHeight="1" x14ac:dyDescent="0.25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" hidden="1" customHeight="1" x14ac:dyDescent="0.25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" hidden="1" customHeight="1" x14ac:dyDescent="0.25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" hidden="1" customHeight="1" x14ac:dyDescent="0.25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" hidden="1" customHeight="1" x14ac:dyDescent="0.25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" hidden="1" customHeight="1" x14ac:dyDescent="0.25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" hidden="1" customHeight="1" x14ac:dyDescent="0.25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" hidden="1" customHeight="1" x14ac:dyDescent="0.25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" hidden="1" customHeight="1" x14ac:dyDescent="0.25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" hidden="1" customHeight="1" x14ac:dyDescent="0.25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" hidden="1" customHeight="1" x14ac:dyDescent="0.25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" hidden="1" customHeight="1" x14ac:dyDescent="0.25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5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" hidden="1" customHeight="1" x14ac:dyDescent="0.25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" hidden="1" customHeight="1" x14ac:dyDescent="0.25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" hidden="1" customHeight="1" x14ac:dyDescent="0.25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" hidden="1" customHeight="1" x14ac:dyDescent="0.25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" hidden="1" customHeight="1" x14ac:dyDescent="0.25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" hidden="1" customHeight="1" x14ac:dyDescent="0.25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65" hidden="1" customHeight="1" x14ac:dyDescent="0.25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65" hidden="1" customHeight="1" x14ac:dyDescent="0.25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65" hidden="1" customHeight="1" x14ac:dyDescent="0.25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" hidden="1" customHeight="1" x14ac:dyDescent="0.25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65" hidden="1" customHeight="1" x14ac:dyDescent="0.25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" hidden="1" customHeight="1" x14ac:dyDescent="0.25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" hidden="1" customHeight="1" x14ac:dyDescent="0.25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" hidden="1" customHeight="1" x14ac:dyDescent="0.25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65" hidden="1" customHeight="1" x14ac:dyDescent="0.25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" hidden="1" customHeight="1" x14ac:dyDescent="0.25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" hidden="1" customHeight="1" x14ac:dyDescent="0.25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" hidden="1" customHeight="1" x14ac:dyDescent="0.25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" hidden="1" customHeight="1" x14ac:dyDescent="0.25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65" hidden="1" customHeight="1" x14ac:dyDescent="0.25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65" hidden="1" customHeight="1" x14ac:dyDescent="0.25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65" hidden="1" customHeight="1" x14ac:dyDescent="0.25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65" hidden="1" customHeight="1" x14ac:dyDescent="0.25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" hidden="1" customHeight="1" x14ac:dyDescent="0.25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" hidden="1" customHeight="1" x14ac:dyDescent="0.25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" hidden="1" customHeight="1" x14ac:dyDescent="0.25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" hidden="1" customHeight="1" x14ac:dyDescent="0.25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" hidden="1" customHeight="1" x14ac:dyDescent="0.25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" hidden="1" customHeight="1" x14ac:dyDescent="0.25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" hidden="1" customHeight="1" x14ac:dyDescent="0.25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" hidden="1" customHeight="1" x14ac:dyDescent="0.25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" hidden="1" customHeight="1" x14ac:dyDescent="0.25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" hidden="1" customHeight="1" x14ac:dyDescent="0.25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" hidden="1" customHeight="1" x14ac:dyDescent="0.25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" hidden="1" customHeight="1" x14ac:dyDescent="0.25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" hidden="1" customHeight="1" x14ac:dyDescent="0.25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" hidden="1" customHeight="1" x14ac:dyDescent="0.25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" hidden="1" customHeight="1" x14ac:dyDescent="0.25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" hidden="1" customHeight="1" x14ac:dyDescent="0.25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" hidden="1" customHeight="1" x14ac:dyDescent="0.25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" hidden="1" customHeight="1" x14ac:dyDescent="0.25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65" hidden="1" customHeight="1" x14ac:dyDescent="0.25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65" hidden="1" customHeight="1" x14ac:dyDescent="0.25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5" hidden="1" customHeight="1" x14ac:dyDescent="0.25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5" hidden="1" customHeight="1" x14ac:dyDescent="0.25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5" hidden="1" customHeight="1" x14ac:dyDescent="0.25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" hidden="1" customHeight="1" x14ac:dyDescent="0.25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" hidden="1" customHeight="1" x14ac:dyDescent="0.25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" hidden="1" customHeight="1" x14ac:dyDescent="0.25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" hidden="1" customHeight="1" x14ac:dyDescent="0.25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" hidden="1" customHeight="1" x14ac:dyDescent="0.25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" hidden="1" customHeight="1" x14ac:dyDescent="0.25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" hidden="1" customHeight="1" x14ac:dyDescent="0.25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" hidden="1" customHeight="1" x14ac:dyDescent="0.25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" hidden="1" customHeight="1" x14ac:dyDescent="0.25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" hidden="1" customHeight="1" x14ac:dyDescent="0.25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" hidden="1" customHeight="1" x14ac:dyDescent="0.25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" hidden="1" customHeight="1" x14ac:dyDescent="0.25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" hidden="1" customHeight="1" x14ac:dyDescent="0.25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" hidden="1" customHeight="1" x14ac:dyDescent="0.25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" hidden="1" customHeight="1" x14ac:dyDescent="0.25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" hidden="1" customHeight="1" x14ac:dyDescent="0.25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" hidden="1" customHeight="1" x14ac:dyDescent="0.25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" hidden="1" customHeight="1" x14ac:dyDescent="0.25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" hidden="1" customHeight="1" x14ac:dyDescent="0.25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" hidden="1" customHeight="1" x14ac:dyDescent="0.25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" hidden="1" customHeight="1" x14ac:dyDescent="0.25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" hidden="1" customHeight="1" x14ac:dyDescent="0.25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" hidden="1" customHeight="1" x14ac:dyDescent="0.25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" hidden="1" customHeight="1" x14ac:dyDescent="0.25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" hidden="1" customHeight="1" x14ac:dyDescent="0.25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" hidden="1" customHeight="1" x14ac:dyDescent="0.25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" hidden="1" customHeight="1" x14ac:dyDescent="0.25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" hidden="1" customHeight="1" x14ac:dyDescent="0.25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" hidden="1" customHeight="1" x14ac:dyDescent="0.25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" hidden="1" customHeight="1" x14ac:dyDescent="0.25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" hidden="1" customHeight="1" x14ac:dyDescent="0.25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" hidden="1" customHeight="1" x14ac:dyDescent="0.25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" hidden="1" customHeight="1" x14ac:dyDescent="0.25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" hidden="1" customHeight="1" x14ac:dyDescent="0.25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" hidden="1" customHeight="1" x14ac:dyDescent="0.25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65" hidden="1" customHeight="1" x14ac:dyDescent="0.25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65" hidden="1" customHeight="1" x14ac:dyDescent="0.25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" hidden="1" customHeight="1" x14ac:dyDescent="0.25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" hidden="1" customHeight="1" x14ac:dyDescent="0.25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65" hidden="1" customHeight="1" x14ac:dyDescent="0.25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65" hidden="1" customHeight="1" x14ac:dyDescent="0.25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65" hidden="1" customHeight="1" x14ac:dyDescent="0.25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65" hidden="1" customHeight="1" x14ac:dyDescent="0.25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65" hidden="1" customHeight="1" x14ac:dyDescent="0.25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65" hidden="1" customHeight="1" x14ac:dyDescent="0.25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65" hidden="1" customHeight="1" x14ac:dyDescent="0.25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65" hidden="1" customHeight="1" x14ac:dyDescent="0.25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65" hidden="1" customHeight="1" x14ac:dyDescent="0.25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65" hidden="1" customHeight="1" x14ac:dyDescent="0.25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" hidden="1" customHeight="1" x14ac:dyDescent="0.25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" hidden="1" customHeight="1" x14ac:dyDescent="0.25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" hidden="1" customHeight="1" x14ac:dyDescent="0.25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" hidden="1" customHeight="1" x14ac:dyDescent="0.25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" hidden="1" customHeight="1" x14ac:dyDescent="0.25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" hidden="1" customHeight="1" x14ac:dyDescent="0.25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65" hidden="1" customHeight="1" x14ac:dyDescent="0.25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65" hidden="1" customHeight="1" x14ac:dyDescent="0.25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65" hidden="1" customHeight="1" x14ac:dyDescent="0.25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65" hidden="1" customHeight="1" x14ac:dyDescent="0.25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" hidden="1" customHeight="1" x14ac:dyDescent="0.25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" hidden="1" customHeight="1" x14ac:dyDescent="0.25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" hidden="1" customHeight="1" x14ac:dyDescent="0.25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" hidden="1" customHeight="1" x14ac:dyDescent="0.25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5" hidden="1" customHeight="1" x14ac:dyDescent="0.25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5" hidden="1" customHeight="1" x14ac:dyDescent="0.25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65" hidden="1" customHeight="1" x14ac:dyDescent="0.25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65" hidden="1" customHeight="1" x14ac:dyDescent="0.25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" hidden="1" customHeight="1" x14ac:dyDescent="0.25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" hidden="1" customHeight="1" x14ac:dyDescent="0.25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" hidden="1" customHeight="1" x14ac:dyDescent="0.25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" hidden="1" customHeight="1" x14ac:dyDescent="0.25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" hidden="1" customHeight="1" x14ac:dyDescent="0.25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" hidden="1" customHeight="1" x14ac:dyDescent="0.25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" hidden="1" customHeight="1" x14ac:dyDescent="0.25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" hidden="1" customHeight="1" x14ac:dyDescent="0.25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" hidden="1" customHeight="1" x14ac:dyDescent="0.25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" hidden="1" customHeight="1" x14ac:dyDescent="0.25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" hidden="1" customHeight="1" x14ac:dyDescent="0.25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" hidden="1" customHeight="1" x14ac:dyDescent="0.25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65" hidden="1" customHeight="1" x14ac:dyDescent="0.25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65" hidden="1" customHeight="1" x14ac:dyDescent="0.25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" hidden="1" customHeight="1" x14ac:dyDescent="0.25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" hidden="1" customHeight="1" x14ac:dyDescent="0.25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" hidden="1" customHeight="1" x14ac:dyDescent="0.25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" hidden="1" customHeight="1" x14ac:dyDescent="0.25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" hidden="1" customHeight="1" x14ac:dyDescent="0.25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" hidden="1" customHeight="1" x14ac:dyDescent="0.25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" hidden="1" customHeight="1" x14ac:dyDescent="0.25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" hidden="1" customHeight="1" x14ac:dyDescent="0.25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" hidden="1" customHeight="1" x14ac:dyDescent="0.25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" hidden="1" customHeight="1" x14ac:dyDescent="0.25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" hidden="1" customHeight="1" x14ac:dyDescent="0.25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" hidden="1" customHeight="1" x14ac:dyDescent="0.25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" hidden="1" customHeight="1" x14ac:dyDescent="0.25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" hidden="1" customHeight="1" x14ac:dyDescent="0.25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" hidden="1" customHeight="1" x14ac:dyDescent="0.25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" hidden="1" customHeight="1" x14ac:dyDescent="0.25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" hidden="1" customHeight="1" x14ac:dyDescent="0.25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65" hidden="1" customHeight="1" x14ac:dyDescent="0.25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" hidden="1" customHeight="1" x14ac:dyDescent="0.25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" hidden="1" customHeight="1" x14ac:dyDescent="0.25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" hidden="1" customHeight="1" x14ac:dyDescent="0.25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" hidden="1" customHeight="1" x14ac:dyDescent="0.25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" hidden="1" customHeight="1" x14ac:dyDescent="0.25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" hidden="1" customHeight="1" x14ac:dyDescent="0.25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65" hidden="1" customHeight="1" x14ac:dyDescent="0.25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65" hidden="1" customHeight="1" x14ac:dyDescent="0.25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" hidden="1" customHeight="1" x14ac:dyDescent="0.25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" hidden="1" customHeight="1" x14ac:dyDescent="0.25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65" hidden="1" customHeight="1" x14ac:dyDescent="0.25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65" hidden="1" customHeight="1" x14ac:dyDescent="0.25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65" hidden="1" customHeight="1" x14ac:dyDescent="0.25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" hidden="1" customHeight="1" x14ac:dyDescent="0.25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" hidden="1" customHeight="1" x14ac:dyDescent="0.25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" hidden="1" customHeight="1" x14ac:dyDescent="0.25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" hidden="1" customHeight="1" x14ac:dyDescent="0.25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" hidden="1" customHeight="1" x14ac:dyDescent="0.25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" hidden="1" customHeight="1" x14ac:dyDescent="0.25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" hidden="1" customHeight="1" x14ac:dyDescent="0.25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" hidden="1" customHeight="1" x14ac:dyDescent="0.25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" hidden="1" customHeight="1" x14ac:dyDescent="0.25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" hidden="1" customHeight="1" x14ac:dyDescent="0.25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" hidden="1" customHeight="1" x14ac:dyDescent="0.25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" hidden="1" customHeight="1" x14ac:dyDescent="0.25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" hidden="1" customHeight="1" x14ac:dyDescent="0.25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" hidden="1" customHeight="1" x14ac:dyDescent="0.25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" hidden="1" customHeight="1" x14ac:dyDescent="0.25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" hidden="1" customHeight="1" x14ac:dyDescent="0.25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" hidden="1" customHeight="1" x14ac:dyDescent="0.25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" hidden="1" customHeight="1" x14ac:dyDescent="0.25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" hidden="1" customHeight="1" x14ac:dyDescent="0.25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65" hidden="1" customHeight="1" x14ac:dyDescent="0.25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65" hidden="1" customHeight="1" x14ac:dyDescent="0.25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" hidden="1" customHeight="1" x14ac:dyDescent="0.25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" hidden="1" customHeight="1" x14ac:dyDescent="0.25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65" hidden="1" customHeight="1" x14ac:dyDescent="0.25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65" hidden="1" customHeight="1" x14ac:dyDescent="0.25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" hidden="1" customHeight="1" x14ac:dyDescent="0.25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" hidden="1" customHeight="1" x14ac:dyDescent="0.25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" hidden="1" customHeight="1" x14ac:dyDescent="0.25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" hidden="1" customHeight="1" x14ac:dyDescent="0.25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" hidden="1" customHeight="1" x14ac:dyDescent="0.25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" hidden="1" customHeight="1" x14ac:dyDescent="0.25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" hidden="1" customHeight="1" x14ac:dyDescent="0.25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" hidden="1" customHeight="1" x14ac:dyDescent="0.25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" hidden="1" customHeight="1" x14ac:dyDescent="0.25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65" hidden="1" customHeight="1" x14ac:dyDescent="0.25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" hidden="1" customHeight="1" x14ac:dyDescent="0.25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65" hidden="1" customHeight="1" x14ac:dyDescent="0.25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65" hidden="1" customHeight="1" x14ac:dyDescent="0.25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65" hidden="1" customHeight="1" x14ac:dyDescent="0.25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" hidden="1" customHeight="1" x14ac:dyDescent="0.25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" hidden="1" customHeight="1" x14ac:dyDescent="0.25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" hidden="1" customHeight="1" x14ac:dyDescent="0.25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" hidden="1" customHeight="1" x14ac:dyDescent="0.25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65" hidden="1" customHeight="1" x14ac:dyDescent="0.25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" hidden="1" customHeight="1" x14ac:dyDescent="0.25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65" hidden="1" customHeight="1" x14ac:dyDescent="0.25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65" hidden="1" customHeight="1" x14ac:dyDescent="0.25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5" hidden="1" customHeight="1" x14ac:dyDescent="0.25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" hidden="1" customHeight="1" x14ac:dyDescent="0.25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" hidden="1" customHeight="1" x14ac:dyDescent="0.25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" hidden="1" customHeight="1" x14ac:dyDescent="0.25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" hidden="1" customHeight="1" x14ac:dyDescent="0.25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" hidden="1" customHeight="1" x14ac:dyDescent="0.25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" hidden="1" customHeight="1" x14ac:dyDescent="0.25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" hidden="1" customHeight="1" x14ac:dyDescent="0.25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" hidden="1" customHeight="1" x14ac:dyDescent="0.25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65" hidden="1" customHeight="1" x14ac:dyDescent="0.25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65" hidden="1" customHeight="1" x14ac:dyDescent="0.25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65" hidden="1" customHeight="1" x14ac:dyDescent="0.25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65" hidden="1" customHeight="1" x14ac:dyDescent="0.25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65" hidden="1" customHeight="1" x14ac:dyDescent="0.25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65" hidden="1" customHeight="1" x14ac:dyDescent="0.25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65" hidden="1" customHeight="1" x14ac:dyDescent="0.25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" hidden="1" customHeight="1" x14ac:dyDescent="0.25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" hidden="1" customHeight="1" x14ac:dyDescent="0.25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65" hidden="1" customHeight="1" x14ac:dyDescent="0.25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65" hidden="1" customHeight="1" x14ac:dyDescent="0.25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5" hidden="1" customHeight="1" x14ac:dyDescent="0.25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5" hidden="1" customHeight="1" x14ac:dyDescent="0.25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65" hidden="1" customHeight="1" x14ac:dyDescent="0.25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" hidden="1" customHeight="1" x14ac:dyDescent="0.25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" hidden="1" customHeight="1" x14ac:dyDescent="0.25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65" hidden="1" customHeight="1" x14ac:dyDescent="0.25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65" hidden="1" customHeight="1" x14ac:dyDescent="0.25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65" hidden="1" customHeight="1" x14ac:dyDescent="0.25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65" hidden="1" customHeight="1" x14ac:dyDescent="0.25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" hidden="1" customHeight="1" x14ac:dyDescent="0.25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" hidden="1" customHeight="1" x14ac:dyDescent="0.25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" hidden="1" customHeight="1" x14ac:dyDescent="0.25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" hidden="1" customHeight="1" x14ac:dyDescent="0.25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2" hidden="1" customHeight="1" x14ac:dyDescent="0.25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65" hidden="1" customHeight="1" x14ac:dyDescent="0.25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65" hidden="1" customHeight="1" x14ac:dyDescent="0.25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65" hidden="1" customHeight="1" x14ac:dyDescent="0.25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65" hidden="1" customHeight="1" x14ac:dyDescent="0.25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65" hidden="1" customHeight="1" x14ac:dyDescent="0.25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65" hidden="1" customHeight="1" x14ac:dyDescent="0.25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65" hidden="1" customHeight="1" x14ac:dyDescent="0.25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65" hidden="1" customHeight="1" x14ac:dyDescent="0.25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" hidden="1" customHeight="1" x14ac:dyDescent="0.25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" hidden="1" customHeight="1" x14ac:dyDescent="0.25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65" hidden="1" customHeight="1" x14ac:dyDescent="0.25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65" hidden="1" customHeight="1" x14ac:dyDescent="0.25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65" hidden="1" customHeight="1" x14ac:dyDescent="0.25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65" hidden="1" customHeight="1" x14ac:dyDescent="0.25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65" hidden="1" customHeight="1" x14ac:dyDescent="0.25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" hidden="1" customHeight="1" x14ac:dyDescent="0.25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" hidden="1" customHeight="1" x14ac:dyDescent="0.25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" hidden="1" customHeight="1" x14ac:dyDescent="0.25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" hidden="1" customHeight="1" x14ac:dyDescent="0.25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" hidden="1" customHeight="1" x14ac:dyDescent="0.25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65" hidden="1" customHeight="1" x14ac:dyDescent="0.25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65" hidden="1" customHeight="1" x14ac:dyDescent="0.25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65" hidden="1" customHeight="1" x14ac:dyDescent="0.25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65" hidden="1" customHeight="1" x14ac:dyDescent="0.25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65" hidden="1" customHeight="1" x14ac:dyDescent="0.25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65" hidden="1" customHeight="1" x14ac:dyDescent="0.25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65" hidden="1" customHeight="1" x14ac:dyDescent="0.25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65" hidden="1" customHeight="1" x14ac:dyDescent="0.25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65" hidden="1" customHeight="1" x14ac:dyDescent="0.25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65" hidden="1" customHeight="1" x14ac:dyDescent="0.25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65" hidden="1" customHeight="1" x14ac:dyDescent="0.25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65" hidden="1" customHeight="1" x14ac:dyDescent="0.25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" hidden="1" customHeight="1" x14ac:dyDescent="0.25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" hidden="1" customHeight="1" x14ac:dyDescent="0.25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" hidden="1" customHeight="1" x14ac:dyDescent="0.25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" hidden="1" customHeight="1" x14ac:dyDescent="0.25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65" hidden="1" customHeight="1" x14ac:dyDescent="0.25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65" hidden="1" customHeight="1" x14ac:dyDescent="0.25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" hidden="1" customHeight="1" x14ac:dyDescent="0.25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" hidden="1" customHeight="1" x14ac:dyDescent="0.25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" hidden="1" customHeight="1" x14ac:dyDescent="0.25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" hidden="1" customHeight="1" x14ac:dyDescent="0.25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" hidden="1" customHeight="1" x14ac:dyDescent="0.25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" hidden="1" customHeight="1" x14ac:dyDescent="0.25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65" hidden="1" customHeight="1" x14ac:dyDescent="0.25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65" hidden="1" customHeight="1" x14ac:dyDescent="0.25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" hidden="1" customHeight="1" x14ac:dyDescent="0.25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65" hidden="1" customHeight="1" x14ac:dyDescent="0.25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65" hidden="1" customHeight="1" x14ac:dyDescent="0.25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65" hidden="1" customHeight="1" x14ac:dyDescent="0.25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65" hidden="1" customHeight="1" x14ac:dyDescent="0.25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65" hidden="1" customHeight="1" x14ac:dyDescent="0.25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65" hidden="1" customHeight="1" x14ac:dyDescent="0.25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" hidden="1" customHeight="1" x14ac:dyDescent="0.25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65" hidden="1" customHeight="1" x14ac:dyDescent="0.25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65" hidden="1" customHeight="1" x14ac:dyDescent="0.25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65" hidden="1" customHeight="1" x14ac:dyDescent="0.25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65" hidden="1" customHeight="1" x14ac:dyDescent="0.25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" hidden="1" customHeight="1" x14ac:dyDescent="0.25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" hidden="1" customHeight="1" x14ac:dyDescent="0.25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" hidden="1" customHeight="1" x14ac:dyDescent="0.25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65" hidden="1" customHeight="1" x14ac:dyDescent="0.25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" hidden="1" customHeight="1" x14ac:dyDescent="0.25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" hidden="1" customHeight="1" x14ac:dyDescent="0.25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" hidden="1" customHeight="1" x14ac:dyDescent="0.25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65" hidden="1" customHeight="1" x14ac:dyDescent="0.25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65" hidden="1" customHeight="1" x14ac:dyDescent="0.25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" hidden="1" customHeight="1" x14ac:dyDescent="0.25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" hidden="1" customHeight="1" x14ac:dyDescent="0.25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" hidden="1" customHeight="1" x14ac:dyDescent="0.25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65" hidden="1" customHeight="1" x14ac:dyDescent="0.25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65" hidden="1" customHeight="1" x14ac:dyDescent="0.25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65" hidden="1" customHeight="1" x14ac:dyDescent="0.25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" hidden="1" customHeight="1" x14ac:dyDescent="0.25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" hidden="1" customHeight="1" x14ac:dyDescent="0.25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" hidden="1" customHeight="1" x14ac:dyDescent="0.25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65" hidden="1" customHeight="1" x14ac:dyDescent="0.25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65" hidden="1" customHeight="1" x14ac:dyDescent="0.25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" hidden="1" customHeight="1" x14ac:dyDescent="0.25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" hidden="1" customHeight="1" x14ac:dyDescent="0.25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" hidden="1" customHeight="1" x14ac:dyDescent="0.25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" hidden="1" customHeight="1" x14ac:dyDescent="0.25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65" hidden="1" customHeight="1" x14ac:dyDescent="0.25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65" hidden="1" customHeight="1" x14ac:dyDescent="0.25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65" hidden="1" customHeight="1" x14ac:dyDescent="0.25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65" hidden="1" customHeight="1" x14ac:dyDescent="0.25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65" hidden="1" customHeight="1" x14ac:dyDescent="0.25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65" hidden="1" customHeight="1" x14ac:dyDescent="0.25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65" hidden="1" customHeight="1" x14ac:dyDescent="0.25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65" hidden="1" customHeight="1" x14ac:dyDescent="0.25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" hidden="1" customHeight="1" x14ac:dyDescent="0.25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" hidden="1" customHeight="1" x14ac:dyDescent="0.25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65" hidden="1" customHeight="1" x14ac:dyDescent="0.25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65" hidden="1" customHeight="1" x14ac:dyDescent="0.25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65" hidden="1" customHeight="1" x14ac:dyDescent="0.25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65" hidden="1" customHeight="1" x14ac:dyDescent="0.25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" hidden="1" customHeight="1" x14ac:dyDescent="0.25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" hidden="1" customHeight="1" x14ac:dyDescent="0.25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65" hidden="1" customHeight="1" x14ac:dyDescent="0.25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65" hidden="1" customHeight="1" x14ac:dyDescent="0.25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" hidden="1" customHeight="1" x14ac:dyDescent="0.25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" hidden="1" customHeight="1" x14ac:dyDescent="0.25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" hidden="1" customHeight="1" x14ac:dyDescent="0.25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" hidden="1" customHeight="1" x14ac:dyDescent="0.25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" hidden="1" customHeight="1" x14ac:dyDescent="0.25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" hidden="1" customHeight="1" x14ac:dyDescent="0.25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" hidden="1" customHeight="1" x14ac:dyDescent="0.25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" hidden="1" customHeight="1" x14ac:dyDescent="0.25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65" hidden="1" customHeight="1" x14ac:dyDescent="0.25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65" hidden="1" customHeight="1" x14ac:dyDescent="0.25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" hidden="1" customHeight="1" x14ac:dyDescent="0.25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65" hidden="1" customHeight="1" x14ac:dyDescent="0.25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65" hidden="1" customHeight="1" x14ac:dyDescent="0.25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65" hidden="1" customHeight="1" x14ac:dyDescent="0.25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65" hidden="1" customHeight="1" x14ac:dyDescent="0.25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" hidden="1" customHeight="1" x14ac:dyDescent="0.25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65" hidden="1" customHeight="1" x14ac:dyDescent="0.25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65" hidden="1" customHeight="1" x14ac:dyDescent="0.25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5" hidden="1" customHeight="1" x14ac:dyDescent="0.25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5" hidden="1" customHeight="1" x14ac:dyDescent="0.25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" hidden="1" customHeight="1" x14ac:dyDescent="0.25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" hidden="1" customHeight="1" x14ac:dyDescent="0.25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" hidden="1" customHeight="1" x14ac:dyDescent="0.25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65" hidden="1" customHeight="1" x14ac:dyDescent="0.25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65" hidden="1" customHeight="1" x14ac:dyDescent="0.25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" hidden="1" customHeight="1" x14ac:dyDescent="0.25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" hidden="1" customHeight="1" x14ac:dyDescent="0.25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" hidden="1" customHeight="1" x14ac:dyDescent="0.25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65" hidden="1" customHeight="1" x14ac:dyDescent="0.25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65" hidden="1" customHeight="1" x14ac:dyDescent="0.25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65" hidden="1" customHeight="1" x14ac:dyDescent="0.25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65" hidden="1" customHeight="1" x14ac:dyDescent="0.25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65" hidden="1" customHeight="1" x14ac:dyDescent="0.25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" hidden="1" customHeight="1" x14ac:dyDescent="0.25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" hidden="1" customHeight="1" x14ac:dyDescent="0.25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65" hidden="1" customHeight="1" x14ac:dyDescent="0.25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65" hidden="1" customHeight="1" x14ac:dyDescent="0.25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" hidden="1" customHeight="1" x14ac:dyDescent="0.25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" hidden="1" customHeight="1" x14ac:dyDescent="0.25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" hidden="1" customHeight="1" x14ac:dyDescent="0.25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65" hidden="1" customHeight="1" x14ac:dyDescent="0.25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65" hidden="1" customHeight="1" x14ac:dyDescent="0.25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5" hidden="1" customHeight="1" x14ac:dyDescent="0.25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65" hidden="1" customHeight="1" x14ac:dyDescent="0.25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" hidden="1" customHeight="1" x14ac:dyDescent="0.25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" hidden="1" customHeight="1" x14ac:dyDescent="0.25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5" hidden="1" customHeight="1" x14ac:dyDescent="0.25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5" hidden="1" customHeight="1" x14ac:dyDescent="0.25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65" hidden="1" customHeight="1" x14ac:dyDescent="0.25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65" hidden="1" customHeight="1" x14ac:dyDescent="0.25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65" hidden="1" customHeight="1" x14ac:dyDescent="0.25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65" hidden="1" customHeight="1" x14ac:dyDescent="0.25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65" hidden="1" customHeight="1" x14ac:dyDescent="0.25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" hidden="1" customHeight="1" x14ac:dyDescent="0.25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" hidden="1" customHeight="1" x14ac:dyDescent="0.25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5" hidden="1" customHeight="1" x14ac:dyDescent="0.25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5" hidden="1" customHeight="1" x14ac:dyDescent="0.25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5" hidden="1" customHeight="1" x14ac:dyDescent="0.25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" hidden="1" customHeight="1" x14ac:dyDescent="0.25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" hidden="1" customHeight="1" x14ac:dyDescent="0.25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" hidden="1" customHeight="1" x14ac:dyDescent="0.25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" hidden="1" customHeight="1" x14ac:dyDescent="0.25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65" hidden="1" customHeight="1" x14ac:dyDescent="0.25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65" hidden="1" customHeight="1" x14ac:dyDescent="0.25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65" hidden="1" customHeight="1" x14ac:dyDescent="0.25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" hidden="1" customHeight="1" x14ac:dyDescent="0.25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" hidden="1" customHeight="1" x14ac:dyDescent="0.25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" hidden="1" customHeight="1" x14ac:dyDescent="0.25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" hidden="1" customHeight="1" x14ac:dyDescent="0.25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" hidden="1" customHeight="1" x14ac:dyDescent="0.25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" hidden="1" customHeight="1" x14ac:dyDescent="0.25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65" hidden="1" customHeight="1" x14ac:dyDescent="0.25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65" hidden="1" customHeight="1" x14ac:dyDescent="0.25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65" hidden="1" customHeight="1" x14ac:dyDescent="0.25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" hidden="1" customHeight="1" x14ac:dyDescent="0.25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" hidden="1" customHeight="1" x14ac:dyDescent="0.25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" hidden="1" customHeight="1" x14ac:dyDescent="0.25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" hidden="1" customHeight="1" x14ac:dyDescent="0.25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" hidden="1" customHeight="1" x14ac:dyDescent="0.25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65" hidden="1" customHeight="1" x14ac:dyDescent="0.25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" hidden="1" customHeight="1" x14ac:dyDescent="0.25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" hidden="1" customHeight="1" x14ac:dyDescent="0.25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" hidden="1" customHeight="1" x14ac:dyDescent="0.25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" hidden="1" customHeight="1" x14ac:dyDescent="0.25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" hidden="1" customHeight="1" x14ac:dyDescent="0.25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" hidden="1" customHeight="1" x14ac:dyDescent="0.25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" hidden="1" customHeight="1" x14ac:dyDescent="0.25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" hidden="1" customHeight="1" x14ac:dyDescent="0.25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" hidden="1" customHeight="1" x14ac:dyDescent="0.25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" hidden="1" customHeight="1" x14ac:dyDescent="0.25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" hidden="1" customHeight="1" x14ac:dyDescent="0.25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" hidden="1" customHeight="1" x14ac:dyDescent="0.25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" hidden="1" customHeight="1" x14ac:dyDescent="0.25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" hidden="1" customHeight="1" x14ac:dyDescent="0.25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" hidden="1" customHeight="1" x14ac:dyDescent="0.25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" hidden="1" customHeight="1" x14ac:dyDescent="0.25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65" hidden="1" customHeight="1" x14ac:dyDescent="0.25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65" hidden="1" customHeight="1" x14ac:dyDescent="0.25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" hidden="1" customHeight="1" x14ac:dyDescent="0.25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" hidden="1" customHeight="1" x14ac:dyDescent="0.25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" hidden="1" customHeight="1" x14ac:dyDescent="0.25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" hidden="1" customHeight="1" x14ac:dyDescent="0.25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" hidden="1" customHeight="1" x14ac:dyDescent="0.25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65" hidden="1" customHeight="1" x14ac:dyDescent="0.25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65" hidden="1" customHeight="1" x14ac:dyDescent="0.25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65" hidden="1" customHeight="1" x14ac:dyDescent="0.25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65" hidden="1" customHeight="1" x14ac:dyDescent="0.25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65" hidden="1" customHeight="1" x14ac:dyDescent="0.25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65" hidden="1" customHeight="1" x14ac:dyDescent="0.25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" hidden="1" customHeight="1" x14ac:dyDescent="0.25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" hidden="1" customHeight="1" x14ac:dyDescent="0.25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" hidden="1" customHeight="1" x14ac:dyDescent="0.25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65" hidden="1" customHeight="1" x14ac:dyDescent="0.25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65" hidden="1" customHeight="1" x14ac:dyDescent="0.25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65" hidden="1" customHeight="1" x14ac:dyDescent="0.25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65" hidden="1" customHeight="1" x14ac:dyDescent="0.25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65" hidden="1" customHeight="1" x14ac:dyDescent="0.25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" hidden="1" customHeight="1" x14ac:dyDescent="0.25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" hidden="1" customHeight="1" x14ac:dyDescent="0.25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" hidden="1" customHeight="1" x14ac:dyDescent="0.25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" hidden="1" customHeight="1" x14ac:dyDescent="0.25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" hidden="1" customHeight="1" x14ac:dyDescent="0.25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" hidden="1" customHeight="1" x14ac:dyDescent="0.25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" hidden="1" customHeight="1" x14ac:dyDescent="0.25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" hidden="1" customHeight="1" x14ac:dyDescent="0.25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" hidden="1" customHeight="1" x14ac:dyDescent="0.25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" hidden="1" customHeight="1" x14ac:dyDescent="0.25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" hidden="1" customHeight="1" x14ac:dyDescent="0.25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" hidden="1" customHeight="1" x14ac:dyDescent="0.25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65" hidden="1" customHeight="1" x14ac:dyDescent="0.25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65" hidden="1" customHeight="1" x14ac:dyDescent="0.25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65" hidden="1" customHeight="1" x14ac:dyDescent="0.25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65" hidden="1" customHeight="1" x14ac:dyDescent="0.25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65" hidden="1" customHeight="1" x14ac:dyDescent="0.25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65" hidden="1" customHeight="1" x14ac:dyDescent="0.25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65" hidden="1" customHeight="1" x14ac:dyDescent="0.25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65" hidden="1" customHeight="1" x14ac:dyDescent="0.25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" hidden="1" customHeight="1" x14ac:dyDescent="0.25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" hidden="1" customHeight="1" x14ac:dyDescent="0.25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" hidden="1" customHeight="1" x14ac:dyDescent="0.25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65" hidden="1" customHeight="1" x14ac:dyDescent="0.25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65" hidden="1" customHeight="1" x14ac:dyDescent="0.25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65" hidden="1" customHeight="1" x14ac:dyDescent="0.25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65" hidden="1" customHeight="1" x14ac:dyDescent="0.25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" hidden="1" customHeight="1" x14ac:dyDescent="0.25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" hidden="1" customHeight="1" x14ac:dyDescent="0.25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" hidden="1" customHeight="1" x14ac:dyDescent="0.25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" hidden="1" customHeight="1" x14ac:dyDescent="0.25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" hidden="1" customHeight="1" x14ac:dyDescent="0.25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" hidden="1" customHeight="1" x14ac:dyDescent="0.25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65" hidden="1" customHeight="1" x14ac:dyDescent="0.25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" hidden="1" customHeight="1" x14ac:dyDescent="0.25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65" hidden="1" customHeight="1" x14ac:dyDescent="0.25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65" hidden="1" customHeight="1" x14ac:dyDescent="0.25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65" hidden="1" customHeight="1" x14ac:dyDescent="0.25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" hidden="1" customHeight="1" x14ac:dyDescent="0.25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" hidden="1" customHeight="1" x14ac:dyDescent="0.25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5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5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5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5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205</v>
      </c>
      <c r="F1656" s="132">
        <f t="shared" si="21"/>
        <v>179</v>
      </c>
      <c r="G1656" s="132">
        <f t="shared" si="21"/>
        <v>0</v>
      </c>
      <c r="H1656" s="132">
        <f t="shared" si="21"/>
        <v>0</v>
      </c>
      <c r="I1656" s="132">
        <f t="shared" si="21"/>
        <v>26</v>
      </c>
      <c r="J1656" s="132">
        <f t="shared" si="21"/>
        <v>0</v>
      </c>
      <c r="K1656" s="132">
        <f t="shared" si="21"/>
        <v>0</v>
      </c>
      <c r="L1656" s="132">
        <f t="shared" si="21"/>
        <v>4</v>
      </c>
      <c r="M1656" s="132">
        <f t="shared" si="21"/>
        <v>0</v>
      </c>
      <c r="N1656" s="132">
        <f t="shared" si="21"/>
        <v>2</v>
      </c>
      <c r="O1656" s="132">
        <f t="shared" si="21"/>
        <v>12</v>
      </c>
      <c r="P1656" s="132">
        <f t="shared" si="21"/>
        <v>0</v>
      </c>
      <c r="Q1656" s="132">
        <f t="shared" si="21"/>
        <v>3</v>
      </c>
      <c r="R1656" s="132">
        <f t="shared" si="21"/>
        <v>5</v>
      </c>
      <c r="S1656" s="132">
        <f t="shared" si="21"/>
        <v>0</v>
      </c>
      <c r="T1656" s="132">
        <f t="shared" si="21"/>
        <v>41</v>
      </c>
      <c r="U1656" s="132">
        <f t="shared" si="21"/>
        <v>1</v>
      </c>
      <c r="V1656" s="132">
        <f t="shared" si="21"/>
        <v>5</v>
      </c>
      <c r="W1656" s="132">
        <f t="shared" si="21"/>
        <v>8</v>
      </c>
      <c r="X1656" s="132">
        <f t="shared" si="21"/>
        <v>15</v>
      </c>
      <c r="Y1656" s="132">
        <f t="shared" si="21"/>
        <v>12</v>
      </c>
      <c r="Z1656" s="132">
        <f t="shared" si="21"/>
        <v>0</v>
      </c>
      <c r="AA1656" s="132">
        <f t="shared" si="21"/>
        <v>0</v>
      </c>
      <c r="AB1656" s="132">
        <f t="shared" si="21"/>
        <v>5</v>
      </c>
      <c r="AC1656" s="132">
        <f t="shared" si="21"/>
        <v>0</v>
      </c>
      <c r="AD1656" s="132">
        <f t="shared" si="21"/>
        <v>21</v>
      </c>
      <c r="AE1656" s="132">
        <f t="shared" si="21"/>
        <v>0</v>
      </c>
      <c r="AF1656" s="132">
        <f t="shared" si="21"/>
        <v>2</v>
      </c>
      <c r="AG1656" s="132">
        <f t="shared" si="21"/>
        <v>31</v>
      </c>
      <c r="AH1656" s="132">
        <f t="shared" si="21"/>
        <v>19</v>
      </c>
      <c r="AI1656" s="132">
        <f t="shared" si="21"/>
        <v>0</v>
      </c>
      <c r="AJ1656" s="132">
        <f t="shared" si="21"/>
        <v>0</v>
      </c>
      <c r="AK1656" s="132">
        <f t="shared" si="21"/>
        <v>58</v>
      </c>
      <c r="AL1656" s="132">
        <f t="shared" si="21"/>
        <v>2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6</v>
      </c>
      <c r="AQ1656" s="132">
        <f t="shared" si="21"/>
        <v>6</v>
      </c>
      <c r="AR1656" s="132">
        <f t="shared" si="21"/>
        <v>16</v>
      </c>
      <c r="AS1656" s="132">
        <f t="shared" si="21"/>
        <v>25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65" customHeight="1" x14ac:dyDescent="0.25">
      <c r="A1657" s="64">
        <v>1645</v>
      </c>
      <c r="B1657" s="192" t="s">
        <v>23</v>
      </c>
      <c r="C1657" s="78" t="s">
        <v>2473</v>
      </c>
      <c r="D1657" s="65"/>
      <c r="E1657" s="136">
        <v>90</v>
      </c>
      <c r="F1657" s="97">
        <v>73</v>
      </c>
      <c r="G1657" s="97"/>
      <c r="H1657" s="97"/>
      <c r="I1657" s="97">
        <v>17</v>
      </c>
      <c r="J1657" s="97"/>
      <c r="K1657" s="97"/>
      <c r="L1657" s="97">
        <v>2</v>
      </c>
      <c r="M1657" s="97"/>
      <c r="N1657" s="97"/>
      <c r="O1657" s="97">
        <v>11</v>
      </c>
      <c r="P1657" s="97"/>
      <c r="Q1657" s="97">
        <v>1</v>
      </c>
      <c r="R1657" s="97">
        <v>3</v>
      </c>
      <c r="S1657" s="97"/>
      <c r="T1657" s="97">
        <v>2</v>
      </c>
      <c r="U1657" s="97"/>
      <c r="V1657" s="97"/>
      <c r="W1657" s="97">
        <v>1</v>
      </c>
      <c r="X1657" s="97">
        <v>1</v>
      </c>
      <c r="Y1657" s="97"/>
      <c r="Z1657" s="97"/>
      <c r="AA1657" s="97"/>
      <c r="AB1657" s="97">
        <v>4</v>
      </c>
      <c r="AC1657" s="97"/>
      <c r="AD1657" s="97">
        <v>11</v>
      </c>
      <c r="AE1657" s="97"/>
      <c r="AF1657" s="97"/>
      <c r="AG1657" s="97">
        <v>25</v>
      </c>
      <c r="AH1657" s="97">
        <v>14</v>
      </c>
      <c r="AI1657" s="97"/>
      <c r="AJ1657" s="97"/>
      <c r="AK1657" s="97">
        <v>17</v>
      </c>
      <c r="AL1657" s="97"/>
      <c r="AM1657" s="97"/>
      <c r="AN1657" s="97"/>
      <c r="AO1657" s="97"/>
      <c r="AP1657" s="97"/>
      <c r="AQ1657" s="97"/>
      <c r="AR1657" s="97">
        <v>3</v>
      </c>
      <c r="AS1657" s="97">
        <v>4</v>
      </c>
      <c r="AT1657" s="97"/>
      <c r="AU1657" s="95"/>
      <c r="AV1657" s="95"/>
    </row>
    <row r="1658" spans="1:48" ht="16.5" customHeight="1" x14ac:dyDescent="0.25">
      <c r="A1658" s="64">
        <v>1646</v>
      </c>
      <c r="B1658" s="193"/>
      <c r="C1658" s="78" t="s">
        <v>2474</v>
      </c>
      <c r="D1658" s="67" t="s">
        <v>2526</v>
      </c>
      <c r="E1658" s="133">
        <v>60</v>
      </c>
      <c r="F1658" s="97">
        <v>52</v>
      </c>
      <c r="G1658" s="97"/>
      <c r="H1658" s="97"/>
      <c r="I1658" s="97">
        <v>8</v>
      </c>
      <c r="J1658" s="97"/>
      <c r="K1658" s="97"/>
      <c r="L1658" s="97">
        <v>2</v>
      </c>
      <c r="M1658" s="97"/>
      <c r="N1658" s="97">
        <v>2</v>
      </c>
      <c r="O1658" s="97">
        <v>1</v>
      </c>
      <c r="P1658" s="97"/>
      <c r="Q1658" s="97">
        <v>1</v>
      </c>
      <c r="R1658" s="97">
        <v>2</v>
      </c>
      <c r="S1658" s="97"/>
      <c r="T1658" s="97">
        <v>10</v>
      </c>
      <c r="U1658" s="97">
        <v>1</v>
      </c>
      <c r="V1658" s="97">
        <v>5</v>
      </c>
      <c r="W1658" s="97">
        <v>1</v>
      </c>
      <c r="X1658" s="97">
        <v>1</v>
      </c>
      <c r="Y1658" s="97">
        <v>2</v>
      </c>
      <c r="Z1658" s="97"/>
      <c r="AA1658" s="97"/>
      <c r="AB1658" s="97">
        <v>1</v>
      </c>
      <c r="AC1658" s="97"/>
      <c r="AD1658" s="97">
        <v>10</v>
      </c>
      <c r="AE1658" s="97"/>
      <c r="AF1658" s="97">
        <v>1</v>
      </c>
      <c r="AG1658" s="97">
        <v>6</v>
      </c>
      <c r="AH1658" s="97">
        <v>5</v>
      </c>
      <c r="AI1658" s="97"/>
      <c r="AJ1658" s="97"/>
      <c r="AK1658" s="97">
        <v>18</v>
      </c>
      <c r="AL1658" s="97">
        <v>1</v>
      </c>
      <c r="AM1658" s="97"/>
      <c r="AN1658" s="97"/>
      <c r="AO1658" s="97"/>
      <c r="AP1658" s="97">
        <v>2</v>
      </c>
      <c r="AQ1658" s="97">
        <v>2</v>
      </c>
      <c r="AR1658" s="97">
        <v>5</v>
      </c>
      <c r="AS1658" s="97">
        <v>9</v>
      </c>
      <c r="AT1658" s="97"/>
      <c r="AU1658" s="95"/>
      <c r="AV1658" s="95"/>
    </row>
    <row r="1659" spans="1:48" s="96" customFormat="1" ht="16.5" customHeight="1" x14ac:dyDescent="0.25">
      <c r="A1659" s="64">
        <v>1647</v>
      </c>
      <c r="B1659" s="193"/>
      <c r="C1659" s="78" t="s">
        <v>177</v>
      </c>
      <c r="D1659" s="68" t="s">
        <v>2526</v>
      </c>
      <c r="E1659" s="134">
        <v>49</v>
      </c>
      <c r="F1659" s="97">
        <v>48</v>
      </c>
      <c r="G1659" s="97"/>
      <c r="H1659" s="97"/>
      <c r="I1659" s="97">
        <v>1</v>
      </c>
      <c r="J1659" s="97"/>
      <c r="K1659" s="97"/>
      <c r="L1659" s="97"/>
      <c r="M1659" s="97"/>
      <c r="N1659" s="97"/>
      <c r="O1659" s="97"/>
      <c r="P1659" s="97"/>
      <c r="Q1659" s="97">
        <v>1</v>
      </c>
      <c r="R1659" s="97"/>
      <c r="S1659" s="97"/>
      <c r="T1659" s="97">
        <v>23</v>
      </c>
      <c r="U1659" s="97"/>
      <c r="V1659" s="97"/>
      <c r="W1659" s="97">
        <v>6</v>
      </c>
      <c r="X1659" s="97">
        <v>12</v>
      </c>
      <c r="Y1659" s="97">
        <v>5</v>
      </c>
      <c r="Z1659" s="97"/>
      <c r="AA1659" s="97"/>
      <c r="AB1659" s="97"/>
      <c r="AC1659" s="97"/>
      <c r="AD1659" s="97"/>
      <c r="AE1659" s="97"/>
      <c r="AF1659" s="97">
        <v>1</v>
      </c>
      <c r="AG1659" s="97"/>
      <c r="AH1659" s="97"/>
      <c r="AI1659" s="97"/>
      <c r="AJ1659" s="97"/>
      <c r="AK1659" s="97">
        <v>23</v>
      </c>
      <c r="AL1659" s="97">
        <v>1</v>
      </c>
      <c r="AM1659" s="97"/>
      <c r="AN1659" s="97"/>
      <c r="AO1659" s="97"/>
      <c r="AP1659" s="97">
        <v>4</v>
      </c>
      <c r="AQ1659" s="97">
        <v>1</v>
      </c>
      <c r="AR1659" s="97">
        <v>6</v>
      </c>
      <c r="AS1659" s="97">
        <v>8</v>
      </c>
      <c r="AT1659" s="97"/>
      <c r="AU1659" s="95"/>
      <c r="AV1659" s="95"/>
    </row>
    <row r="1660" spans="1:48" ht="16.5" customHeight="1" x14ac:dyDescent="0.25">
      <c r="A1660" s="64">
        <v>1648</v>
      </c>
      <c r="B1660" s="193"/>
      <c r="C1660" s="78" t="s">
        <v>178</v>
      </c>
      <c r="D1660" s="67" t="s">
        <v>2526</v>
      </c>
      <c r="E1660" s="133">
        <v>6</v>
      </c>
      <c r="F1660" s="97">
        <v>6</v>
      </c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>
        <v>6</v>
      </c>
      <c r="U1660" s="97"/>
      <c r="V1660" s="97"/>
      <c r="W1660" s="97"/>
      <c r="X1660" s="97">
        <v>1</v>
      </c>
      <c r="Y1660" s="97">
        <v>5</v>
      </c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>
        <v>3</v>
      </c>
      <c r="AR1660" s="97">
        <v>2</v>
      </c>
      <c r="AS1660" s="97">
        <v>4</v>
      </c>
      <c r="AT1660" s="97"/>
      <c r="AU1660" s="95"/>
      <c r="AV1660" s="95"/>
    </row>
    <row r="1661" spans="1:48" s="96" customFormat="1" ht="25.65" customHeight="1" x14ac:dyDescent="0.25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5">
      <c r="A1662" s="64">
        <v>1650</v>
      </c>
      <c r="B1662" s="193"/>
      <c r="C1662" s="79" t="s">
        <v>183</v>
      </c>
      <c r="D1662" s="68" t="s">
        <v>2526</v>
      </c>
      <c r="E1662" s="133">
        <v>26</v>
      </c>
      <c r="F1662" s="97">
        <v>21</v>
      </c>
      <c r="G1662" s="97"/>
      <c r="H1662" s="97"/>
      <c r="I1662" s="97">
        <v>5</v>
      </c>
      <c r="J1662" s="97"/>
      <c r="K1662" s="97"/>
      <c r="L1662" s="97">
        <v>1</v>
      </c>
      <c r="M1662" s="97"/>
      <c r="N1662" s="97">
        <v>2</v>
      </c>
      <c r="O1662" s="97">
        <v>1</v>
      </c>
      <c r="P1662" s="97"/>
      <c r="Q1662" s="97"/>
      <c r="R1662" s="97">
        <v>1</v>
      </c>
      <c r="S1662" s="97"/>
      <c r="T1662" s="97">
        <v>1</v>
      </c>
      <c r="U1662" s="97"/>
      <c r="V1662" s="97">
        <v>1</v>
      </c>
      <c r="W1662" s="97"/>
      <c r="X1662" s="97"/>
      <c r="Y1662" s="97"/>
      <c r="Z1662" s="97"/>
      <c r="AA1662" s="97"/>
      <c r="AB1662" s="97"/>
      <c r="AC1662" s="97"/>
      <c r="AD1662" s="97">
        <v>3</v>
      </c>
      <c r="AE1662" s="97"/>
      <c r="AF1662" s="97"/>
      <c r="AG1662" s="97">
        <v>8</v>
      </c>
      <c r="AH1662" s="97">
        <v>3</v>
      </c>
      <c r="AI1662" s="97"/>
      <c r="AJ1662" s="97"/>
      <c r="AK1662" s="97">
        <v>5</v>
      </c>
      <c r="AL1662" s="97">
        <v>1</v>
      </c>
      <c r="AM1662" s="97"/>
      <c r="AN1662" s="97"/>
      <c r="AO1662" s="97"/>
      <c r="AP1662" s="97"/>
      <c r="AQ1662" s="97"/>
      <c r="AR1662" s="97">
        <v>2</v>
      </c>
      <c r="AS1662" s="97">
        <v>2</v>
      </c>
      <c r="AT1662" s="97"/>
      <c r="AU1662" s="95"/>
      <c r="AV1662" s="95"/>
    </row>
    <row r="1663" spans="1:48" ht="17.25" customHeight="1" x14ac:dyDescent="0.25">
      <c r="A1663" s="64">
        <v>1651</v>
      </c>
      <c r="B1663" s="193"/>
      <c r="C1663" s="79" t="s">
        <v>179</v>
      </c>
      <c r="D1663" s="129"/>
      <c r="E1663" s="133">
        <v>1</v>
      </c>
      <c r="F1663" s="97">
        <v>1</v>
      </c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1</v>
      </c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65" customHeight="1" x14ac:dyDescent="0.25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5">
      <c r="A1665" s="64">
        <v>1653</v>
      </c>
      <c r="B1665" s="193"/>
      <c r="C1665" s="79" t="s">
        <v>185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5">
      <c r="A1666" s="64">
        <v>1654</v>
      </c>
      <c r="B1666" s="193"/>
      <c r="C1666" s="79" t="s">
        <v>180</v>
      </c>
      <c r="D1666" s="129"/>
      <c r="E1666" s="133">
        <v>3</v>
      </c>
      <c r="F1666" s="97">
        <v>3</v>
      </c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>
        <v>3</v>
      </c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" customHeight="1" x14ac:dyDescent="0.25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65" customHeight="1" x14ac:dyDescent="0.25"/>
    <row r="1669" spans="1:48" ht="12.9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5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5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5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5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5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" customHeight="1" x14ac:dyDescent="0.25">
      <c r="AL1675" s="47" t="s">
        <v>135</v>
      </c>
      <c r="AN1675" s="126"/>
      <c r="AO1675" s="216" t="s">
        <v>2529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5">
      <c r="AL1676" s="41" t="s">
        <v>133</v>
      </c>
      <c r="AN1676" s="217" t="s">
        <v>2530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5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0" fitToWidth="3" pageOrder="overThenDown" orientation="landscape" r:id="rId1"/>
  <headerFooter>
    <oddFooter>&amp;C&amp;L90356703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 x14ac:dyDescent="0.25">
      <c r="B1" s="150" t="s">
        <v>118</v>
      </c>
      <c r="C1" s="150"/>
      <c r="D1" s="150"/>
      <c r="E1" s="150"/>
      <c r="F1" s="150"/>
      <c r="G1" s="150"/>
      <c r="H1" s="150"/>
    </row>
    <row r="3" spans="1:9" ht="18.899999999999999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5">
      <c r="B4" s="184" t="s">
        <v>2522</v>
      </c>
      <c r="C4" s="184"/>
      <c r="D4" s="184"/>
      <c r="E4" s="184"/>
      <c r="F4" s="184"/>
      <c r="G4" s="184"/>
      <c r="H4" s="184"/>
    </row>
    <row r="5" spans="1:9" ht="18.899999999999999" customHeight="1" x14ac:dyDescent="0.3">
      <c r="B5" s="152"/>
      <c r="C5" s="152"/>
      <c r="D5" s="152"/>
      <c r="E5" s="152"/>
      <c r="F5" s="152"/>
      <c r="G5" s="152"/>
      <c r="H5" s="51"/>
    </row>
    <row r="6" spans="1:9" ht="12.9" customHeight="1" x14ac:dyDescent="0.25">
      <c r="E6" s="22"/>
      <c r="F6" s="27"/>
      <c r="G6" s="27"/>
      <c r="H6" s="27"/>
    </row>
    <row r="7" spans="1:9" x14ac:dyDescent="0.25">
      <c r="B7" s="27"/>
      <c r="C7" s="27"/>
      <c r="D7" s="27"/>
      <c r="E7" s="27"/>
    </row>
    <row r="8" spans="1:9" ht="12.9" customHeight="1" x14ac:dyDescent="0.25">
      <c r="A8" s="27"/>
      <c r="B8" s="171" t="s">
        <v>0</v>
      </c>
      <c r="C8" s="171"/>
      <c r="D8" s="171"/>
      <c r="E8" s="171" t="s">
        <v>119</v>
      </c>
      <c r="F8" s="27"/>
    </row>
    <row r="9" spans="1:9" ht="12.9" customHeight="1" x14ac:dyDescent="0.25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" customHeight="1" x14ac:dyDescent="0.25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5">
      <c r="A11" s="27"/>
      <c r="B11" s="153" t="s">
        <v>200</v>
      </c>
      <c r="C11" s="154"/>
      <c r="D11" s="155"/>
      <c r="E11" s="86" t="s">
        <v>1</v>
      </c>
    </row>
    <row r="12" spans="1:9" ht="12.9" customHeight="1" x14ac:dyDescent="0.25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" customHeight="1" x14ac:dyDescent="0.25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" customHeight="1" x14ac:dyDescent="0.25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5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5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5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5">
      <c r="B19" s="29"/>
      <c r="C19" s="29"/>
      <c r="D19" s="29"/>
      <c r="E19" s="29"/>
      <c r="F19" s="29"/>
      <c r="G19" s="29"/>
      <c r="H19" s="29"/>
    </row>
    <row r="20" spans="1:9" ht="12.9" customHeight="1" x14ac:dyDescent="0.25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" customHeight="1" x14ac:dyDescent="0.25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 x14ac:dyDescent="0.25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" customHeight="1" x14ac:dyDescent="0.25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 x14ac:dyDescent="0.25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" customHeight="1" x14ac:dyDescent="0.25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5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" customHeight="1" x14ac:dyDescent="0.25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" customHeight="1" x14ac:dyDescent="0.25">
      <c r="A28" s="30"/>
      <c r="B28" s="232">
        <v>48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5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" customHeight="1" x14ac:dyDescent="0.25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.75" customHeight="1" x14ac:dyDescent="0.3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&amp;C&amp;L90356703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ColWidth="9.109375" defaultRowHeight="13.2" x14ac:dyDescent="0.25"/>
  <cols>
    <col min="1" max="1" width="4.6640625" style="94" customWidth="1"/>
    <col min="2" max="2" width="8.6640625" style="94" customWidth="1"/>
    <col min="3" max="3" width="36.5546875" style="94" customWidth="1"/>
    <col min="4" max="4" width="7.6640625" style="94" hidden="1" customWidth="1"/>
    <col min="5" max="5" width="12.88671875" style="94" customWidth="1"/>
    <col min="6" max="6" width="7.109375" style="94" customWidth="1"/>
    <col min="7" max="7" width="6" style="94" customWidth="1"/>
    <col min="8" max="8" width="5.88671875" style="94" customWidth="1"/>
    <col min="9" max="9" width="5.44140625" style="94" customWidth="1"/>
    <col min="10" max="10" width="5.5546875" style="94" customWidth="1"/>
    <col min="11" max="13" width="5.88671875" style="94" customWidth="1"/>
    <col min="14" max="15" width="5.109375" style="94" customWidth="1"/>
    <col min="16" max="16" width="5.6640625" style="94" customWidth="1"/>
    <col min="17" max="17" width="5" style="94" customWidth="1"/>
    <col min="18" max="18" width="5.6640625" style="94" customWidth="1"/>
    <col min="19" max="19" width="5.5546875" style="94" customWidth="1"/>
    <col min="20" max="20" width="5.44140625" style="94" customWidth="1"/>
    <col min="21" max="26" width="5.88671875" style="94" customWidth="1"/>
    <col min="27" max="27" width="5.44140625" style="94" customWidth="1"/>
    <col min="28" max="28" width="5" style="94" customWidth="1"/>
    <col min="29" max="31" width="5.88671875" style="94" customWidth="1"/>
    <col min="32" max="32" width="5.33203125" style="94" customWidth="1"/>
    <col min="33" max="33" width="5.109375" style="94" customWidth="1"/>
    <col min="34" max="34" width="5.6640625" style="94" customWidth="1"/>
    <col min="35" max="35" width="5.109375" style="94" customWidth="1"/>
    <col min="36" max="36" width="5.88671875" style="94" customWidth="1"/>
    <col min="37" max="37" width="5.5546875" style="94" customWidth="1"/>
    <col min="38" max="38" width="5.88671875" style="94" customWidth="1"/>
    <col min="39" max="39" width="5.5546875" style="94" customWidth="1"/>
    <col min="40" max="42" width="5.88671875" style="94" customWidth="1"/>
    <col min="43" max="44" width="6.33203125" style="94" customWidth="1"/>
    <col min="45" max="45" width="6.44140625" style="94" customWidth="1"/>
    <col min="46" max="46" width="5.109375" style="94" customWidth="1"/>
    <col min="47" max="47" width="5.33203125" style="94" customWidth="1"/>
    <col min="48" max="50" width="5.88671875" style="94" customWidth="1"/>
    <col min="51" max="51" width="8" style="94" customWidth="1"/>
    <col min="52" max="53" width="5.44140625" style="94" customWidth="1"/>
    <col min="54" max="54" width="5.5546875" style="94" customWidth="1"/>
    <col min="55" max="55" width="5" style="94" customWidth="1"/>
    <col min="56" max="56" width="5.33203125" style="94" customWidth="1"/>
    <col min="57" max="58" width="5.88671875" style="94" customWidth="1"/>
    <col min="59" max="59" width="8.5546875" style="94" customWidth="1"/>
    <col min="60" max="60" width="6.44140625" style="94" customWidth="1"/>
    <col min="61" max="61" width="6.109375" style="94" customWidth="1"/>
    <col min="62" max="62" width="5.5546875" style="94" customWidth="1"/>
    <col min="63" max="63" width="8" style="94" customWidth="1"/>
    <col min="64" max="66" width="5.88671875" style="94" customWidth="1"/>
    <col min="67" max="67" width="7.88671875" style="94" customWidth="1"/>
    <col min="68" max="68" width="8.44140625" style="94" customWidth="1"/>
    <col min="69" max="69" width="6.44140625" style="94" customWidth="1"/>
    <col min="70" max="70" width="6" style="94" customWidth="1"/>
    <col min="71" max="71" width="5.88671875" style="94" customWidth="1"/>
    <col min="72" max="16384" width="9.109375" style="94"/>
  </cols>
  <sheetData>
    <row r="2" spans="1:71" ht="12.9" hidden="1" customHeight="1" x14ac:dyDescent="0.25"/>
    <row r="3" spans="1:71" ht="12.9" hidden="1" customHeight="1" x14ac:dyDescent="0.25"/>
    <row r="4" spans="1:71" ht="12.9" hidden="1" customHeight="1" x14ac:dyDescent="0.25">
      <c r="B4" s="137" t="s">
        <v>2526</v>
      </c>
      <c r="C4" s="138"/>
      <c r="D4" s="138"/>
    </row>
    <row r="5" spans="1:71" ht="12.9" hidden="1" customHeight="1" x14ac:dyDescent="0.25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5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899999999999999" customHeight="1" x14ac:dyDescent="0.25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65" customHeight="1" x14ac:dyDescent="0.25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65" hidden="1" customHeight="1" x14ac:dyDescent="0.25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65" hidden="1" customHeight="1" x14ac:dyDescent="0.25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65" hidden="1" customHeight="1" x14ac:dyDescent="0.25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399999999999999" hidden="1" customHeight="1" x14ac:dyDescent="0.25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399999999999999" hidden="1" customHeight="1" x14ac:dyDescent="0.25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5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5" hidden="1" customHeight="1" x14ac:dyDescent="0.25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2" hidden="1" customHeight="1" x14ac:dyDescent="0.25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5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2" hidden="1" customHeight="1" x14ac:dyDescent="0.25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" hidden="1" customHeight="1" x14ac:dyDescent="0.25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" hidden="1" customHeight="1" x14ac:dyDescent="0.25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" hidden="1" customHeight="1" x14ac:dyDescent="0.25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" hidden="1" customHeight="1" x14ac:dyDescent="0.25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" hidden="1" customHeight="1" x14ac:dyDescent="0.25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2" hidden="1" customHeight="1" x14ac:dyDescent="0.25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65" customHeight="1" x14ac:dyDescent="0.25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31</v>
      </c>
      <c r="F30" s="95">
        <f t="shared" si="3"/>
        <v>31</v>
      </c>
      <c r="G30" s="95">
        <f t="shared" si="3"/>
        <v>0</v>
      </c>
      <c r="H30" s="95">
        <f t="shared" si="3"/>
        <v>4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4</v>
      </c>
      <c r="M30" s="95">
        <f t="shared" si="3"/>
        <v>0</v>
      </c>
      <c r="N30" s="95">
        <f t="shared" si="3"/>
        <v>0</v>
      </c>
      <c r="O30" s="95">
        <f t="shared" si="3"/>
        <v>1</v>
      </c>
      <c r="P30" s="95">
        <f t="shared" si="3"/>
        <v>2</v>
      </c>
      <c r="Q30" s="95">
        <f t="shared" si="3"/>
        <v>6</v>
      </c>
      <c r="R30" s="95">
        <f t="shared" si="3"/>
        <v>15</v>
      </c>
      <c r="S30" s="95">
        <f t="shared" si="3"/>
        <v>6</v>
      </c>
      <c r="T30" s="95">
        <f t="shared" si="3"/>
        <v>1</v>
      </c>
      <c r="U30" s="95">
        <f t="shared" si="3"/>
        <v>1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1</v>
      </c>
      <c r="AG30" s="95">
        <f t="shared" si="3"/>
        <v>0</v>
      </c>
      <c r="AH30" s="95">
        <f t="shared" si="3"/>
        <v>0</v>
      </c>
      <c r="AI30" s="95">
        <f t="shared" si="3"/>
        <v>1</v>
      </c>
      <c r="AJ30" s="95">
        <f t="shared" si="3"/>
        <v>0</v>
      </c>
      <c r="AK30" s="95">
        <f t="shared" ref="AK30:BP30" si="4">SUM(AK31:AK95)</f>
        <v>28</v>
      </c>
      <c r="AL30" s="95">
        <f t="shared" si="4"/>
        <v>2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1</v>
      </c>
      <c r="AR30" s="95">
        <f t="shared" si="4"/>
        <v>13</v>
      </c>
      <c r="AS30" s="95">
        <f t="shared" si="4"/>
        <v>17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7</v>
      </c>
      <c r="AX30" s="95">
        <f t="shared" si="4"/>
        <v>0</v>
      </c>
      <c r="AY30" s="95">
        <f t="shared" si="4"/>
        <v>2</v>
      </c>
      <c r="AZ30" s="95">
        <f t="shared" si="4"/>
        <v>1</v>
      </c>
      <c r="BA30" s="95">
        <f t="shared" si="4"/>
        <v>0</v>
      </c>
      <c r="BB30" s="95">
        <f t="shared" si="4"/>
        <v>1</v>
      </c>
      <c r="BC30" s="95">
        <f t="shared" si="4"/>
        <v>0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1</v>
      </c>
      <c r="BJ30" s="95">
        <f t="shared" si="4"/>
        <v>2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" customHeight="1" x14ac:dyDescent="0.25">
      <c r="A31" s="64">
        <v>19</v>
      </c>
      <c r="B31" s="6" t="s">
        <v>255</v>
      </c>
      <c r="C31" s="65" t="s">
        <v>256</v>
      </c>
      <c r="D31" s="65"/>
      <c r="E31" s="95">
        <v>2</v>
      </c>
      <c r="F31" s="97">
        <v>2</v>
      </c>
      <c r="G31" s="97"/>
      <c r="H31" s="95"/>
      <c r="I31" s="95"/>
      <c r="J31" s="97"/>
      <c r="K31" s="97"/>
      <c r="L31" s="97">
        <v>1</v>
      </c>
      <c r="M31" s="97"/>
      <c r="N31" s="95"/>
      <c r="O31" s="97"/>
      <c r="P31" s="97"/>
      <c r="Q31" s="95"/>
      <c r="R31" s="97">
        <v>1</v>
      </c>
      <c r="S31" s="97">
        <v>1</v>
      </c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>
        <v>2</v>
      </c>
      <c r="AL31" s="95"/>
      <c r="AM31" s="95"/>
      <c r="AN31" s="95"/>
      <c r="AO31" s="97"/>
      <c r="AP31" s="97"/>
      <c r="AQ31" s="97"/>
      <c r="AR31" s="97"/>
      <c r="AS31" s="97">
        <v>2</v>
      </c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" hidden="1" customHeight="1" x14ac:dyDescent="0.25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5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" hidden="1" customHeight="1" x14ac:dyDescent="0.25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5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" hidden="1" customHeight="1" x14ac:dyDescent="0.25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" hidden="1" customHeight="1" x14ac:dyDescent="0.25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" hidden="1" customHeight="1" x14ac:dyDescent="0.25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" hidden="1" customHeight="1" x14ac:dyDescent="0.25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" hidden="1" customHeight="1" x14ac:dyDescent="0.25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" customHeight="1" x14ac:dyDescent="0.25">
      <c r="A41" s="64">
        <v>29</v>
      </c>
      <c r="B41" s="6" t="s">
        <v>268</v>
      </c>
      <c r="C41" s="65" t="s">
        <v>269</v>
      </c>
      <c r="D41" s="65"/>
      <c r="E41" s="95">
        <v>3</v>
      </c>
      <c r="F41" s="97">
        <v>3</v>
      </c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>
        <v>1</v>
      </c>
      <c r="S41" s="97">
        <v>1</v>
      </c>
      <c r="T41" s="97">
        <v>1</v>
      </c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>
        <v>1</v>
      </c>
      <c r="AJ41" s="97"/>
      <c r="AK41" s="97">
        <v>2</v>
      </c>
      <c r="AL41" s="95">
        <v>1</v>
      </c>
      <c r="AM41" s="95"/>
      <c r="AN41" s="95"/>
      <c r="AO41" s="97"/>
      <c r="AP41" s="97"/>
      <c r="AQ41" s="97"/>
      <c r="AR41" s="97">
        <v>1</v>
      </c>
      <c r="AS41" s="97">
        <v>2</v>
      </c>
      <c r="AT41" s="95"/>
      <c r="AU41" s="95"/>
      <c r="AV41" s="97"/>
      <c r="AW41" s="95">
        <v>1</v>
      </c>
      <c r="AX41" s="97"/>
      <c r="AY41" s="97">
        <v>1</v>
      </c>
      <c r="AZ41" s="97"/>
      <c r="BA41" s="97"/>
      <c r="BB41" s="97">
        <v>1</v>
      </c>
      <c r="BC41" s="95"/>
      <c r="BD41" s="95"/>
      <c r="BE41" s="95">
        <v>1</v>
      </c>
      <c r="BF41" s="95"/>
      <c r="BG41" s="97"/>
      <c r="BH41" s="97"/>
      <c r="BI41" s="97"/>
      <c r="BJ41" s="97">
        <v>1</v>
      </c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" customHeight="1" x14ac:dyDescent="0.25">
      <c r="A42" s="64">
        <v>30</v>
      </c>
      <c r="B42" s="6" t="s">
        <v>270</v>
      </c>
      <c r="C42" s="65" t="s">
        <v>269</v>
      </c>
      <c r="D42" s="65"/>
      <c r="E42" s="95">
        <v>1</v>
      </c>
      <c r="F42" s="97">
        <v>1</v>
      </c>
      <c r="G42" s="97"/>
      <c r="H42" s="95"/>
      <c r="I42" s="95"/>
      <c r="J42" s="97"/>
      <c r="K42" s="97"/>
      <c r="L42" s="97">
        <v>1</v>
      </c>
      <c r="M42" s="97"/>
      <c r="N42" s="95"/>
      <c r="O42" s="97"/>
      <c r="P42" s="97"/>
      <c r="Q42" s="95"/>
      <c r="R42" s="97">
        <v>1</v>
      </c>
      <c r="S42" s="97"/>
      <c r="T42" s="97"/>
      <c r="U42" s="97">
        <v>1</v>
      </c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>
        <v>1</v>
      </c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" customHeight="1" x14ac:dyDescent="0.25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>
        <v>1</v>
      </c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/>
      <c r="AR43" s="97">
        <v>1</v>
      </c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" hidden="1" customHeight="1" x14ac:dyDescent="0.25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65" hidden="1" customHeight="1" x14ac:dyDescent="0.25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200000000000003" customHeight="1" x14ac:dyDescent="0.25">
      <c r="A46" s="64">
        <v>34</v>
      </c>
      <c r="B46" s="6">
        <v>124</v>
      </c>
      <c r="C46" s="65" t="s">
        <v>275</v>
      </c>
      <c r="D46" s="65"/>
      <c r="E46" s="95">
        <v>1</v>
      </c>
      <c r="F46" s="97">
        <v>1</v>
      </c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>
        <v>1</v>
      </c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>
        <v>1</v>
      </c>
      <c r="AL46" s="95"/>
      <c r="AM46" s="95"/>
      <c r="AN46" s="95"/>
      <c r="AO46" s="97"/>
      <c r="AP46" s="97"/>
      <c r="AQ46" s="97"/>
      <c r="AR46" s="97">
        <v>1</v>
      </c>
      <c r="AS46" s="97"/>
      <c r="AT46" s="95"/>
      <c r="AU46" s="95"/>
      <c r="AV46" s="97"/>
      <c r="AW46" s="95">
        <v>1</v>
      </c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" customHeight="1" x14ac:dyDescent="0.25">
      <c r="A47" s="64">
        <v>35</v>
      </c>
      <c r="B47" s="6" t="s">
        <v>276</v>
      </c>
      <c r="C47" s="65" t="s">
        <v>277</v>
      </c>
      <c r="D47" s="65"/>
      <c r="E47" s="95">
        <v>8</v>
      </c>
      <c r="F47" s="97">
        <v>8</v>
      </c>
      <c r="G47" s="97"/>
      <c r="H47" s="95"/>
      <c r="I47" s="95"/>
      <c r="J47" s="97"/>
      <c r="K47" s="97"/>
      <c r="L47" s="97"/>
      <c r="M47" s="97"/>
      <c r="N47" s="95"/>
      <c r="O47" s="97"/>
      <c r="P47" s="97">
        <v>1</v>
      </c>
      <c r="Q47" s="95">
        <v>4</v>
      </c>
      <c r="R47" s="97">
        <v>3</v>
      </c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8</v>
      </c>
      <c r="AL47" s="95"/>
      <c r="AM47" s="95"/>
      <c r="AN47" s="95"/>
      <c r="AO47" s="97"/>
      <c r="AP47" s="97"/>
      <c r="AQ47" s="97"/>
      <c r="AR47" s="97">
        <v>2</v>
      </c>
      <c r="AS47" s="97">
        <v>6</v>
      </c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" customHeight="1" x14ac:dyDescent="0.25">
      <c r="A48" s="64">
        <v>36</v>
      </c>
      <c r="B48" s="6" t="s">
        <v>278</v>
      </c>
      <c r="C48" s="65" t="s">
        <v>277</v>
      </c>
      <c r="D48" s="65"/>
      <c r="E48" s="95">
        <v>4</v>
      </c>
      <c r="F48" s="97">
        <v>4</v>
      </c>
      <c r="G48" s="97"/>
      <c r="H48" s="95">
        <v>1</v>
      </c>
      <c r="I48" s="95"/>
      <c r="J48" s="97"/>
      <c r="K48" s="97"/>
      <c r="L48" s="97"/>
      <c r="M48" s="97"/>
      <c r="N48" s="95"/>
      <c r="O48" s="97"/>
      <c r="P48" s="97"/>
      <c r="Q48" s="95">
        <v>1</v>
      </c>
      <c r="R48" s="97">
        <v>2</v>
      </c>
      <c r="S48" s="97">
        <v>1</v>
      </c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4</v>
      </c>
      <c r="AL48" s="95"/>
      <c r="AM48" s="95"/>
      <c r="AN48" s="95"/>
      <c r="AO48" s="97"/>
      <c r="AP48" s="97"/>
      <c r="AQ48" s="97"/>
      <c r="AR48" s="97">
        <v>3</v>
      </c>
      <c r="AS48" s="97">
        <v>1</v>
      </c>
      <c r="AT48" s="95"/>
      <c r="AU48" s="95"/>
      <c r="AV48" s="97"/>
      <c r="AW48" s="95">
        <v>3</v>
      </c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" hidden="1" customHeight="1" x14ac:dyDescent="0.25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" hidden="1" customHeight="1" x14ac:dyDescent="0.25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" customHeight="1" x14ac:dyDescent="0.25">
      <c r="A51" s="64">
        <v>39</v>
      </c>
      <c r="B51" s="6" t="s">
        <v>2328</v>
      </c>
      <c r="C51" s="65" t="s">
        <v>2327</v>
      </c>
      <c r="D51" s="65"/>
      <c r="E51" s="95">
        <v>8</v>
      </c>
      <c r="F51" s="97">
        <v>8</v>
      </c>
      <c r="G51" s="97"/>
      <c r="H51" s="95"/>
      <c r="I51" s="95"/>
      <c r="J51" s="97"/>
      <c r="K51" s="97"/>
      <c r="L51" s="97">
        <v>2</v>
      </c>
      <c r="M51" s="97"/>
      <c r="N51" s="95"/>
      <c r="O51" s="97"/>
      <c r="P51" s="97"/>
      <c r="Q51" s="95"/>
      <c r="R51" s="97">
        <v>6</v>
      </c>
      <c r="S51" s="97">
        <v>2</v>
      </c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8</v>
      </c>
      <c r="AL51" s="95">
        <v>1</v>
      </c>
      <c r="AM51" s="95"/>
      <c r="AN51" s="95"/>
      <c r="AO51" s="97"/>
      <c r="AP51" s="97"/>
      <c r="AQ51" s="97"/>
      <c r="AR51" s="97">
        <v>3</v>
      </c>
      <c r="AS51" s="97">
        <v>5</v>
      </c>
      <c r="AT51" s="95"/>
      <c r="AU51" s="95"/>
      <c r="AV51" s="97"/>
      <c r="AW51" s="95">
        <v>2</v>
      </c>
      <c r="AX51" s="97"/>
      <c r="AY51" s="97">
        <v>1</v>
      </c>
      <c r="AZ51" s="97">
        <v>1</v>
      </c>
      <c r="BA51" s="97"/>
      <c r="BB51" s="97"/>
      <c r="BC51" s="95"/>
      <c r="BD51" s="95"/>
      <c r="BE51" s="95"/>
      <c r="BF51" s="95"/>
      <c r="BG51" s="97"/>
      <c r="BH51" s="97"/>
      <c r="BI51" s="97">
        <v>1</v>
      </c>
      <c r="BJ51" s="97">
        <v>1</v>
      </c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" hidden="1" customHeight="1" x14ac:dyDescent="0.25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" hidden="1" customHeight="1" x14ac:dyDescent="0.25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" hidden="1" customHeight="1" x14ac:dyDescent="0.25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" hidden="1" customHeight="1" x14ac:dyDescent="0.25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95" customHeight="1" x14ac:dyDescent="0.25">
      <c r="A56" s="64">
        <v>44</v>
      </c>
      <c r="B56" s="6">
        <v>128</v>
      </c>
      <c r="C56" s="65" t="s">
        <v>287</v>
      </c>
      <c r="D56" s="65"/>
      <c r="E56" s="95">
        <v>1</v>
      </c>
      <c r="F56" s="97">
        <v>1</v>
      </c>
      <c r="G56" s="97"/>
      <c r="H56" s="95">
        <v>1</v>
      </c>
      <c r="I56" s="95"/>
      <c r="J56" s="97"/>
      <c r="K56" s="97"/>
      <c r="L56" s="97"/>
      <c r="M56" s="97"/>
      <c r="N56" s="95"/>
      <c r="O56" s="97"/>
      <c r="P56" s="97">
        <v>1</v>
      </c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>
        <v>1</v>
      </c>
      <c r="AL56" s="95"/>
      <c r="AM56" s="95"/>
      <c r="AN56" s="95"/>
      <c r="AO56" s="97"/>
      <c r="AP56" s="97"/>
      <c r="AQ56" s="97"/>
      <c r="AR56" s="97">
        <v>1</v>
      </c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" hidden="1" customHeight="1" x14ac:dyDescent="0.25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" hidden="1" customHeight="1" x14ac:dyDescent="0.25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65" hidden="1" customHeight="1" x14ac:dyDescent="0.25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65" hidden="1" customHeight="1" x14ac:dyDescent="0.25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65" hidden="1" customHeight="1" x14ac:dyDescent="0.25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65" hidden="1" customHeight="1" x14ac:dyDescent="0.25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" hidden="1" customHeight="1" x14ac:dyDescent="0.25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" hidden="1" customHeight="1" x14ac:dyDescent="0.25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" hidden="1" customHeight="1" x14ac:dyDescent="0.25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" hidden="1" customHeight="1" x14ac:dyDescent="0.25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" hidden="1" customHeight="1" x14ac:dyDescent="0.25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" hidden="1" customHeight="1" x14ac:dyDescent="0.25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" hidden="1" customHeight="1" x14ac:dyDescent="0.25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" hidden="1" customHeight="1" x14ac:dyDescent="0.25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" customHeight="1" x14ac:dyDescent="0.25">
      <c r="A71" s="64">
        <v>59</v>
      </c>
      <c r="B71" s="6" t="s">
        <v>307</v>
      </c>
      <c r="C71" s="65" t="s">
        <v>308</v>
      </c>
      <c r="D71" s="65"/>
      <c r="E71" s="95">
        <v>1</v>
      </c>
      <c r="F71" s="97">
        <v>1</v>
      </c>
      <c r="G71" s="97"/>
      <c r="H71" s="95">
        <v>1</v>
      </c>
      <c r="I71" s="95"/>
      <c r="J71" s="97"/>
      <c r="K71" s="97"/>
      <c r="L71" s="97"/>
      <c r="M71" s="97"/>
      <c r="N71" s="95"/>
      <c r="O71" s="97"/>
      <c r="P71" s="97"/>
      <c r="Q71" s="95"/>
      <c r="R71" s="97">
        <v>1</v>
      </c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>
        <v>1</v>
      </c>
      <c r="AL71" s="95"/>
      <c r="AM71" s="95"/>
      <c r="AN71" s="95"/>
      <c r="AO71" s="97"/>
      <c r="AP71" s="97"/>
      <c r="AQ71" s="97"/>
      <c r="AR71" s="97">
        <v>1</v>
      </c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" customHeight="1" x14ac:dyDescent="0.25">
      <c r="A72" s="64">
        <v>60</v>
      </c>
      <c r="B72" s="6" t="s">
        <v>309</v>
      </c>
      <c r="C72" s="65" t="s">
        <v>308</v>
      </c>
      <c r="D72" s="65"/>
      <c r="E72" s="95">
        <v>1</v>
      </c>
      <c r="F72" s="97">
        <v>1</v>
      </c>
      <c r="G72" s="97"/>
      <c r="H72" s="95">
        <v>1</v>
      </c>
      <c r="I72" s="95"/>
      <c r="J72" s="97"/>
      <c r="K72" s="97"/>
      <c r="L72" s="97"/>
      <c r="M72" s="97"/>
      <c r="N72" s="95"/>
      <c r="O72" s="97">
        <v>1</v>
      </c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>
        <v>1</v>
      </c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>
        <v>1</v>
      </c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" hidden="1" customHeight="1" x14ac:dyDescent="0.25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65" hidden="1" customHeight="1" x14ac:dyDescent="0.25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65" hidden="1" customHeight="1" x14ac:dyDescent="0.25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65" hidden="1" customHeight="1" x14ac:dyDescent="0.25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399999999999999" hidden="1" customHeight="1" x14ac:dyDescent="0.25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399999999999999" hidden="1" customHeight="1" x14ac:dyDescent="0.25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" hidden="1" customHeight="1" x14ac:dyDescent="0.25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" hidden="1" customHeight="1" x14ac:dyDescent="0.25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" hidden="1" customHeight="1" x14ac:dyDescent="0.25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65" hidden="1" customHeight="1" x14ac:dyDescent="0.25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65" hidden="1" customHeight="1" x14ac:dyDescent="0.25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" hidden="1" customHeight="1" x14ac:dyDescent="0.25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" hidden="1" customHeight="1" x14ac:dyDescent="0.25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" hidden="1" customHeight="1" x14ac:dyDescent="0.25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65" hidden="1" customHeight="1" x14ac:dyDescent="0.25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65" hidden="1" customHeight="1" x14ac:dyDescent="0.25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65" hidden="1" customHeight="1" x14ac:dyDescent="0.25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65" hidden="1" customHeight="1" x14ac:dyDescent="0.25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65" hidden="1" customHeight="1" x14ac:dyDescent="0.25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" hidden="1" customHeight="1" x14ac:dyDescent="0.25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" hidden="1" customHeight="1" x14ac:dyDescent="0.25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" hidden="1" customHeight="1" x14ac:dyDescent="0.25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" hidden="1" customHeight="1" x14ac:dyDescent="0.25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399999999999999" customHeight="1" x14ac:dyDescent="0.25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" hidden="1" customHeight="1" x14ac:dyDescent="0.25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" hidden="1" customHeight="1" x14ac:dyDescent="0.25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" hidden="1" customHeight="1" x14ac:dyDescent="0.25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" hidden="1" customHeight="1" x14ac:dyDescent="0.25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" hidden="1" customHeight="1" x14ac:dyDescent="0.25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" hidden="1" customHeight="1" x14ac:dyDescent="0.25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" hidden="1" customHeight="1" x14ac:dyDescent="0.25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" hidden="1" customHeight="1" x14ac:dyDescent="0.25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" hidden="1" customHeight="1" x14ac:dyDescent="0.25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" hidden="1" customHeight="1" x14ac:dyDescent="0.25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" hidden="1" customHeight="1" x14ac:dyDescent="0.25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" hidden="1" customHeight="1" x14ac:dyDescent="0.25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" hidden="1" customHeight="1" x14ac:dyDescent="0.25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" hidden="1" customHeight="1" x14ac:dyDescent="0.25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" hidden="1" customHeight="1" x14ac:dyDescent="0.25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" hidden="1" customHeight="1" x14ac:dyDescent="0.25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" hidden="1" customHeight="1" x14ac:dyDescent="0.25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" hidden="1" customHeight="1" x14ac:dyDescent="0.25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" hidden="1" customHeight="1" x14ac:dyDescent="0.25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" hidden="1" customHeight="1" x14ac:dyDescent="0.25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" hidden="1" customHeight="1" x14ac:dyDescent="0.25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65" customHeight="1" x14ac:dyDescent="0.25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" hidden="1" customHeight="1" x14ac:dyDescent="0.25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" hidden="1" customHeight="1" x14ac:dyDescent="0.25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" hidden="1" customHeight="1" x14ac:dyDescent="0.25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" hidden="1" customHeight="1" x14ac:dyDescent="0.25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" hidden="1" customHeight="1" x14ac:dyDescent="0.25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" hidden="1" customHeight="1" x14ac:dyDescent="0.25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" hidden="1" customHeight="1" x14ac:dyDescent="0.25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" hidden="1" customHeight="1" x14ac:dyDescent="0.25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" hidden="1" customHeight="1" x14ac:dyDescent="0.25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" hidden="1" customHeight="1" x14ac:dyDescent="0.25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" hidden="1" customHeight="1" x14ac:dyDescent="0.25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" hidden="1" customHeight="1" x14ac:dyDescent="0.25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" hidden="1" customHeight="1" x14ac:dyDescent="0.25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" hidden="1" customHeight="1" x14ac:dyDescent="0.25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95" hidden="1" customHeight="1" x14ac:dyDescent="0.25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2" hidden="1" customHeight="1" x14ac:dyDescent="0.25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" hidden="1" customHeight="1" x14ac:dyDescent="0.25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" hidden="1" customHeight="1" x14ac:dyDescent="0.25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" hidden="1" customHeight="1" x14ac:dyDescent="0.25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" hidden="1" customHeight="1" x14ac:dyDescent="0.25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" hidden="1" customHeight="1" x14ac:dyDescent="0.25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65" customHeight="1" x14ac:dyDescent="0.25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1</v>
      </c>
      <c r="F140" s="95">
        <f t="shared" si="12"/>
        <v>1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1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1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1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" hidden="1" customHeight="1" x14ac:dyDescent="0.25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" hidden="1" customHeight="1" x14ac:dyDescent="0.25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" hidden="1" customHeight="1" x14ac:dyDescent="0.25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" hidden="1" customHeight="1" x14ac:dyDescent="0.25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" hidden="1" customHeight="1" x14ac:dyDescent="0.25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5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5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5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5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5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5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5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5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5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5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5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5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5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5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5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65" hidden="1" customHeight="1" x14ac:dyDescent="0.25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65" hidden="1" customHeight="1" x14ac:dyDescent="0.25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65" hidden="1" customHeight="1" x14ac:dyDescent="0.25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65" hidden="1" customHeight="1" x14ac:dyDescent="0.25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65" hidden="1" customHeight="1" x14ac:dyDescent="0.25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65" hidden="1" customHeight="1" x14ac:dyDescent="0.25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" hidden="1" customHeight="1" x14ac:dyDescent="0.25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" hidden="1" customHeight="1" x14ac:dyDescent="0.25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65" hidden="1" customHeight="1" x14ac:dyDescent="0.25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65" hidden="1" customHeight="1" x14ac:dyDescent="0.25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65" hidden="1" customHeight="1" x14ac:dyDescent="0.25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65" hidden="1" customHeight="1" x14ac:dyDescent="0.25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" hidden="1" customHeight="1" x14ac:dyDescent="0.25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" hidden="1" customHeight="1" x14ac:dyDescent="0.25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" hidden="1" customHeight="1" x14ac:dyDescent="0.25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5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65" hidden="1" customHeight="1" x14ac:dyDescent="0.25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65" hidden="1" customHeight="1" x14ac:dyDescent="0.25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65" hidden="1" customHeight="1" x14ac:dyDescent="0.25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" customHeight="1" x14ac:dyDescent="0.25">
      <c r="A180" s="64">
        <v>168</v>
      </c>
      <c r="B180" s="6" t="s">
        <v>426</v>
      </c>
      <c r="C180" s="65" t="s">
        <v>427</v>
      </c>
      <c r="D180" s="65"/>
      <c r="E180" s="95">
        <v>1</v>
      </c>
      <c r="F180" s="97">
        <v>1</v>
      </c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>
        <v>1</v>
      </c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1</v>
      </c>
      <c r="AL180" s="95"/>
      <c r="AM180" s="95"/>
      <c r="AN180" s="95"/>
      <c r="AO180" s="97"/>
      <c r="AP180" s="97"/>
      <c r="AQ180" s="97"/>
      <c r="AR180" s="97"/>
      <c r="AS180" s="97">
        <v>1</v>
      </c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" hidden="1" customHeight="1" x14ac:dyDescent="0.25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" hidden="1" customHeight="1" x14ac:dyDescent="0.25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" hidden="1" customHeight="1" x14ac:dyDescent="0.25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" hidden="1" customHeight="1" x14ac:dyDescent="0.25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5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" hidden="1" customHeight="1" x14ac:dyDescent="0.25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5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65" hidden="1" customHeight="1" x14ac:dyDescent="0.25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" hidden="1" customHeight="1" x14ac:dyDescent="0.25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" hidden="1" customHeight="1" x14ac:dyDescent="0.25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" hidden="1" customHeight="1" x14ac:dyDescent="0.25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" hidden="1" customHeight="1" x14ac:dyDescent="0.25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" hidden="1" customHeight="1" x14ac:dyDescent="0.25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65" hidden="1" customHeight="1" x14ac:dyDescent="0.25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5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5" hidden="1" customHeight="1" x14ac:dyDescent="0.25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" hidden="1" customHeight="1" x14ac:dyDescent="0.25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" hidden="1" customHeight="1" x14ac:dyDescent="0.25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" hidden="1" customHeight="1" x14ac:dyDescent="0.25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" hidden="1" customHeight="1" x14ac:dyDescent="0.25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" hidden="1" customHeight="1" x14ac:dyDescent="0.25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65" hidden="1" customHeight="1" x14ac:dyDescent="0.25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65" hidden="1" customHeight="1" x14ac:dyDescent="0.25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65" hidden="1" customHeight="1" x14ac:dyDescent="0.25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" hidden="1" customHeight="1" x14ac:dyDescent="0.25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" hidden="1" customHeight="1" x14ac:dyDescent="0.25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" hidden="1" customHeight="1" x14ac:dyDescent="0.25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" hidden="1" customHeight="1" x14ac:dyDescent="0.25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" hidden="1" customHeight="1" x14ac:dyDescent="0.25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" hidden="1" customHeight="1" x14ac:dyDescent="0.25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" hidden="1" customHeight="1" x14ac:dyDescent="0.25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65" hidden="1" customHeight="1" x14ac:dyDescent="0.25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" hidden="1" customHeight="1" x14ac:dyDescent="0.25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" hidden="1" customHeight="1" x14ac:dyDescent="0.25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" hidden="1" customHeight="1" x14ac:dyDescent="0.25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5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" hidden="1" customHeight="1" x14ac:dyDescent="0.25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" hidden="1" customHeight="1" x14ac:dyDescent="0.25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" hidden="1" customHeight="1" x14ac:dyDescent="0.25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" hidden="1" customHeight="1" x14ac:dyDescent="0.25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" hidden="1" customHeight="1" x14ac:dyDescent="0.25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" customHeight="1" x14ac:dyDescent="0.25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80</v>
      </c>
      <c r="F222" s="95">
        <f t="shared" si="15"/>
        <v>80</v>
      </c>
      <c r="G222" s="95">
        <f t="shared" si="15"/>
        <v>0</v>
      </c>
      <c r="H222" s="95">
        <f t="shared" si="15"/>
        <v>15</v>
      </c>
      <c r="I222" s="95">
        <f t="shared" si="15"/>
        <v>4</v>
      </c>
      <c r="J222" s="95">
        <f t="shared" si="15"/>
        <v>0</v>
      </c>
      <c r="K222" s="95">
        <f t="shared" si="15"/>
        <v>0</v>
      </c>
      <c r="L222" s="95">
        <f t="shared" si="15"/>
        <v>2</v>
      </c>
      <c r="M222" s="95">
        <f t="shared" si="15"/>
        <v>0</v>
      </c>
      <c r="N222" s="95">
        <f t="shared" si="15"/>
        <v>0</v>
      </c>
      <c r="O222" s="95">
        <f t="shared" si="15"/>
        <v>0</v>
      </c>
      <c r="P222" s="95">
        <f t="shared" si="15"/>
        <v>17</v>
      </c>
      <c r="Q222" s="95">
        <f t="shared" si="15"/>
        <v>6</v>
      </c>
      <c r="R222" s="95">
        <f t="shared" si="15"/>
        <v>49</v>
      </c>
      <c r="S222" s="95">
        <f t="shared" si="15"/>
        <v>6</v>
      </c>
      <c r="T222" s="95">
        <f t="shared" si="15"/>
        <v>2</v>
      </c>
      <c r="U222" s="95">
        <f t="shared" si="15"/>
        <v>2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1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0</v>
      </c>
      <c r="AG222" s="95">
        <f t="shared" si="15"/>
        <v>0</v>
      </c>
      <c r="AH222" s="95">
        <f t="shared" si="15"/>
        <v>0</v>
      </c>
      <c r="AI222" s="95">
        <f t="shared" si="15"/>
        <v>1</v>
      </c>
      <c r="AJ222" s="95">
        <f t="shared" si="15"/>
        <v>0</v>
      </c>
      <c r="AK222" s="95">
        <f t="shared" ref="AK222:BP222" si="16">SUM(AK223:AK267)</f>
        <v>76</v>
      </c>
      <c r="AL222" s="95">
        <f t="shared" si="16"/>
        <v>25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1</v>
      </c>
      <c r="AQ222" s="95">
        <f t="shared" si="16"/>
        <v>2</v>
      </c>
      <c r="AR222" s="95">
        <f t="shared" si="16"/>
        <v>25</v>
      </c>
      <c r="AS222" s="95">
        <f t="shared" si="16"/>
        <v>52</v>
      </c>
      <c r="AT222" s="95">
        <f t="shared" si="16"/>
        <v>0</v>
      </c>
      <c r="AU222" s="95">
        <f t="shared" si="16"/>
        <v>0</v>
      </c>
      <c r="AV222" s="95">
        <f t="shared" si="16"/>
        <v>0</v>
      </c>
      <c r="AW222" s="95">
        <f t="shared" si="16"/>
        <v>9</v>
      </c>
      <c r="AX222" s="95">
        <f t="shared" si="16"/>
        <v>0</v>
      </c>
      <c r="AY222" s="95">
        <f t="shared" si="16"/>
        <v>25</v>
      </c>
      <c r="AZ222" s="95">
        <f t="shared" si="16"/>
        <v>7</v>
      </c>
      <c r="BA222" s="95">
        <f t="shared" si="16"/>
        <v>5</v>
      </c>
      <c r="BB222" s="95">
        <f t="shared" si="16"/>
        <v>13</v>
      </c>
      <c r="BC222" s="95">
        <f t="shared" si="16"/>
        <v>0</v>
      </c>
      <c r="BD222" s="95">
        <f t="shared" si="16"/>
        <v>0</v>
      </c>
      <c r="BE222" s="95">
        <f t="shared" si="16"/>
        <v>22</v>
      </c>
      <c r="BF222" s="95">
        <f t="shared" si="16"/>
        <v>0</v>
      </c>
      <c r="BG222" s="95">
        <f t="shared" si="16"/>
        <v>0</v>
      </c>
      <c r="BH222" s="95">
        <f t="shared" si="16"/>
        <v>2</v>
      </c>
      <c r="BI222" s="95">
        <f t="shared" si="16"/>
        <v>1</v>
      </c>
      <c r="BJ222" s="95">
        <f t="shared" si="16"/>
        <v>8</v>
      </c>
      <c r="BK222" s="95">
        <f t="shared" si="16"/>
        <v>1</v>
      </c>
      <c r="BL222" s="95">
        <f t="shared" si="16"/>
        <v>1</v>
      </c>
      <c r="BM222" s="95">
        <f t="shared" si="16"/>
        <v>0</v>
      </c>
      <c r="BN222" s="95">
        <f t="shared" si="16"/>
        <v>0</v>
      </c>
      <c r="BO222" s="95">
        <f t="shared" si="16"/>
        <v>13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2</v>
      </c>
      <c r="BS222" s="95">
        <f t="shared" si="17"/>
        <v>1</v>
      </c>
    </row>
    <row r="223" spans="1:71" ht="12.9" customHeight="1" x14ac:dyDescent="0.25">
      <c r="A223" s="64">
        <v>211</v>
      </c>
      <c r="B223" s="6" t="s">
        <v>486</v>
      </c>
      <c r="C223" s="65" t="s">
        <v>487</v>
      </c>
      <c r="D223" s="65"/>
      <c r="E223" s="95">
        <v>38</v>
      </c>
      <c r="F223" s="97">
        <v>38</v>
      </c>
      <c r="G223" s="97"/>
      <c r="H223" s="95">
        <v>9</v>
      </c>
      <c r="I223" s="95"/>
      <c r="J223" s="97"/>
      <c r="K223" s="97"/>
      <c r="L223" s="97">
        <v>1</v>
      </c>
      <c r="M223" s="97"/>
      <c r="N223" s="95"/>
      <c r="O223" s="97"/>
      <c r="P223" s="97">
        <v>6</v>
      </c>
      <c r="Q223" s="95">
        <v>4</v>
      </c>
      <c r="R223" s="97">
        <v>22</v>
      </c>
      <c r="S223" s="97">
        <v>4</v>
      </c>
      <c r="T223" s="97">
        <v>2</v>
      </c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>
        <v>1</v>
      </c>
      <c r="AJ223" s="97"/>
      <c r="AK223" s="97">
        <v>37</v>
      </c>
      <c r="AL223" s="95">
        <v>2</v>
      </c>
      <c r="AM223" s="95"/>
      <c r="AN223" s="95"/>
      <c r="AO223" s="97"/>
      <c r="AP223" s="97"/>
      <c r="AQ223" s="97">
        <v>2</v>
      </c>
      <c r="AR223" s="97">
        <v>11</v>
      </c>
      <c r="AS223" s="97">
        <v>25</v>
      </c>
      <c r="AT223" s="95"/>
      <c r="AU223" s="95"/>
      <c r="AV223" s="97"/>
      <c r="AW223" s="95">
        <v>3</v>
      </c>
      <c r="AX223" s="97"/>
      <c r="AY223" s="97">
        <v>2</v>
      </c>
      <c r="AZ223" s="97">
        <v>2</v>
      </c>
      <c r="BA223" s="97"/>
      <c r="BB223" s="97"/>
      <c r="BC223" s="95"/>
      <c r="BD223" s="95"/>
      <c r="BE223" s="95">
        <v>1</v>
      </c>
      <c r="BF223" s="95"/>
      <c r="BG223" s="97"/>
      <c r="BH223" s="97">
        <v>1</v>
      </c>
      <c r="BI223" s="97"/>
      <c r="BJ223" s="97"/>
      <c r="BK223" s="97"/>
      <c r="BL223" s="97"/>
      <c r="BM223" s="97"/>
      <c r="BN223" s="97"/>
      <c r="BO223" s="97"/>
      <c r="BP223" s="97"/>
      <c r="BQ223" s="97"/>
      <c r="BR223" s="95">
        <v>2</v>
      </c>
      <c r="BS223" s="95"/>
    </row>
    <row r="224" spans="1:71" ht="12.9" customHeight="1" x14ac:dyDescent="0.25">
      <c r="A224" s="64">
        <v>212</v>
      </c>
      <c r="B224" s="6" t="s">
        <v>488</v>
      </c>
      <c r="C224" s="65" t="s">
        <v>487</v>
      </c>
      <c r="D224" s="65"/>
      <c r="E224" s="95">
        <v>16</v>
      </c>
      <c r="F224" s="97">
        <v>16</v>
      </c>
      <c r="G224" s="97"/>
      <c r="H224" s="95">
        <v>2</v>
      </c>
      <c r="I224" s="95"/>
      <c r="J224" s="97"/>
      <c r="K224" s="97"/>
      <c r="L224" s="97"/>
      <c r="M224" s="97"/>
      <c r="N224" s="95"/>
      <c r="O224" s="97"/>
      <c r="P224" s="97">
        <v>2</v>
      </c>
      <c r="Q224" s="95">
        <v>1</v>
      </c>
      <c r="R224" s="97">
        <v>12</v>
      </c>
      <c r="S224" s="97">
        <v>1</v>
      </c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16</v>
      </c>
      <c r="AL224" s="95">
        <v>10</v>
      </c>
      <c r="AM224" s="95"/>
      <c r="AN224" s="95"/>
      <c r="AO224" s="97"/>
      <c r="AP224" s="97"/>
      <c r="AQ224" s="97"/>
      <c r="AR224" s="97">
        <v>5</v>
      </c>
      <c r="AS224" s="97">
        <v>11</v>
      </c>
      <c r="AT224" s="95"/>
      <c r="AU224" s="95"/>
      <c r="AV224" s="97"/>
      <c r="AW224" s="95">
        <v>2</v>
      </c>
      <c r="AX224" s="97"/>
      <c r="AY224" s="97">
        <v>10</v>
      </c>
      <c r="AZ224" s="97">
        <v>2</v>
      </c>
      <c r="BA224" s="97">
        <v>1</v>
      </c>
      <c r="BB224" s="97">
        <v>7</v>
      </c>
      <c r="BC224" s="95"/>
      <c r="BD224" s="95"/>
      <c r="BE224" s="95">
        <v>10</v>
      </c>
      <c r="BF224" s="95"/>
      <c r="BG224" s="97"/>
      <c r="BH224" s="97"/>
      <c r="BI224" s="97"/>
      <c r="BJ224" s="97">
        <v>4</v>
      </c>
      <c r="BK224" s="97">
        <v>1</v>
      </c>
      <c r="BL224" s="97">
        <v>1</v>
      </c>
      <c r="BM224" s="97"/>
      <c r="BN224" s="97"/>
      <c r="BO224" s="97">
        <v>5</v>
      </c>
      <c r="BP224" s="97"/>
      <c r="BQ224" s="97"/>
      <c r="BR224" s="95"/>
      <c r="BS224" s="95"/>
    </row>
    <row r="225" spans="1:71" ht="12.9" customHeight="1" x14ac:dyDescent="0.25">
      <c r="A225" s="64">
        <v>213</v>
      </c>
      <c r="B225" s="6" t="s">
        <v>489</v>
      </c>
      <c r="C225" s="65" t="s">
        <v>487</v>
      </c>
      <c r="D225" s="65"/>
      <c r="E225" s="95">
        <v>13</v>
      </c>
      <c r="F225" s="97">
        <v>13</v>
      </c>
      <c r="G225" s="97"/>
      <c r="H225" s="95"/>
      <c r="I225" s="95">
        <v>2</v>
      </c>
      <c r="J225" s="97"/>
      <c r="K225" s="97"/>
      <c r="L225" s="97">
        <v>1</v>
      </c>
      <c r="M225" s="97"/>
      <c r="N225" s="95"/>
      <c r="O225" s="97"/>
      <c r="P225" s="97">
        <v>5</v>
      </c>
      <c r="Q225" s="95"/>
      <c r="R225" s="97">
        <v>7</v>
      </c>
      <c r="S225" s="97">
        <v>1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13</v>
      </c>
      <c r="AL225" s="95">
        <v>7</v>
      </c>
      <c r="AM225" s="95"/>
      <c r="AN225" s="95"/>
      <c r="AO225" s="97"/>
      <c r="AP225" s="97"/>
      <c r="AQ225" s="97"/>
      <c r="AR225" s="97">
        <v>5</v>
      </c>
      <c r="AS225" s="97">
        <v>8</v>
      </c>
      <c r="AT225" s="95"/>
      <c r="AU225" s="95"/>
      <c r="AV225" s="97"/>
      <c r="AW225" s="95">
        <v>3</v>
      </c>
      <c r="AX225" s="97"/>
      <c r="AY225" s="97">
        <v>7</v>
      </c>
      <c r="AZ225" s="97">
        <v>3</v>
      </c>
      <c r="BA225" s="97">
        <v>3</v>
      </c>
      <c r="BB225" s="97">
        <v>1</v>
      </c>
      <c r="BC225" s="95"/>
      <c r="BD225" s="95"/>
      <c r="BE225" s="95">
        <v>6</v>
      </c>
      <c r="BF225" s="95"/>
      <c r="BG225" s="97"/>
      <c r="BH225" s="97"/>
      <c r="BI225" s="97">
        <v>1</v>
      </c>
      <c r="BJ225" s="97">
        <v>3</v>
      </c>
      <c r="BK225" s="97"/>
      <c r="BL225" s="97"/>
      <c r="BM225" s="97"/>
      <c r="BN225" s="97"/>
      <c r="BO225" s="97">
        <v>4</v>
      </c>
      <c r="BP225" s="97"/>
      <c r="BQ225" s="97"/>
      <c r="BR225" s="95"/>
      <c r="BS225" s="95"/>
    </row>
    <row r="226" spans="1:71" ht="12.9" hidden="1" customHeight="1" x14ac:dyDescent="0.25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" hidden="1" customHeight="1" x14ac:dyDescent="0.25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" customHeight="1" x14ac:dyDescent="0.25">
      <c r="A228" s="64">
        <v>216</v>
      </c>
      <c r="B228" s="6" t="s">
        <v>492</v>
      </c>
      <c r="C228" s="65" t="s">
        <v>493</v>
      </c>
      <c r="D228" s="65"/>
      <c r="E228" s="95">
        <v>2</v>
      </c>
      <c r="F228" s="97">
        <v>2</v>
      </c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>
        <v>2</v>
      </c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2</v>
      </c>
      <c r="AL228" s="95"/>
      <c r="AM228" s="95"/>
      <c r="AN228" s="95"/>
      <c r="AO228" s="97"/>
      <c r="AP228" s="97"/>
      <c r="AQ228" s="97"/>
      <c r="AR228" s="97">
        <v>1</v>
      </c>
      <c r="AS228" s="97">
        <v>1</v>
      </c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" customHeight="1" x14ac:dyDescent="0.25">
      <c r="A229" s="64">
        <v>217</v>
      </c>
      <c r="B229" s="6" t="s">
        <v>494</v>
      </c>
      <c r="C229" s="65" t="s">
        <v>493</v>
      </c>
      <c r="D229" s="65"/>
      <c r="E229" s="95">
        <v>1</v>
      </c>
      <c r="F229" s="97">
        <v>1</v>
      </c>
      <c r="G229" s="97"/>
      <c r="H229" s="95"/>
      <c r="I229" s="95"/>
      <c r="J229" s="97"/>
      <c r="K229" s="97"/>
      <c r="L229" s="97"/>
      <c r="M229" s="97"/>
      <c r="N229" s="95"/>
      <c r="O229" s="97"/>
      <c r="P229" s="97">
        <v>1</v>
      </c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>
        <v>1</v>
      </c>
      <c r="AM229" s="95"/>
      <c r="AN229" s="95"/>
      <c r="AO229" s="97"/>
      <c r="AP229" s="97"/>
      <c r="AQ229" s="97"/>
      <c r="AR229" s="97"/>
      <c r="AS229" s="97">
        <v>1</v>
      </c>
      <c r="AT229" s="95"/>
      <c r="AU229" s="95"/>
      <c r="AV229" s="97"/>
      <c r="AW229" s="95"/>
      <c r="AX229" s="97"/>
      <c r="AY229" s="97">
        <v>1</v>
      </c>
      <c r="AZ229" s="97"/>
      <c r="BA229" s="97"/>
      <c r="BB229" s="97">
        <v>1</v>
      </c>
      <c r="BC229" s="95"/>
      <c r="BD229" s="95"/>
      <c r="BE229" s="95">
        <v>1</v>
      </c>
      <c r="BF229" s="95"/>
      <c r="BG229" s="97"/>
      <c r="BH229" s="97"/>
      <c r="BI229" s="97"/>
      <c r="BJ229" s="97"/>
      <c r="BK229" s="97"/>
      <c r="BL229" s="97"/>
      <c r="BM229" s="97"/>
      <c r="BN229" s="97"/>
      <c r="BO229" s="97">
        <v>1</v>
      </c>
      <c r="BP229" s="97"/>
      <c r="BQ229" s="97"/>
      <c r="BR229" s="95"/>
      <c r="BS229" s="95"/>
    </row>
    <row r="230" spans="1:71" ht="12.9" customHeight="1" x14ac:dyDescent="0.25">
      <c r="A230" s="64">
        <v>218</v>
      </c>
      <c r="B230" s="6" t="s">
        <v>495</v>
      </c>
      <c r="C230" s="65" t="s">
        <v>493</v>
      </c>
      <c r="D230" s="65"/>
      <c r="E230" s="95">
        <v>1</v>
      </c>
      <c r="F230" s="97">
        <v>1</v>
      </c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>
        <v>1</v>
      </c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5">
        <v>1</v>
      </c>
      <c r="AM230" s="95"/>
      <c r="AN230" s="95"/>
      <c r="AO230" s="97"/>
      <c r="AP230" s="97"/>
      <c r="AQ230" s="97"/>
      <c r="AR230" s="97">
        <v>1</v>
      </c>
      <c r="AS230" s="97"/>
      <c r="AT230" s="95"/>
      <c r="AU230" s="95"/>
      <c r="AV230" s="97"/>
      <c r="AW230" s="95"/>
      <c r="AX230" s="97"/>
      <c r="AY230" s="97">
        <v>1</v>
      </c>
      <c r="AZ230" s="97"/>
      <c r="BA230" s="97"/>
      <c r="BB230" s="97">
        <v>1</v>
      </c>
      <c r="BC230" s="95"/>
      <c r="BD230" s="95"/>
      <c r="BE230" s="95">
        <v>1</v>
      </c>
      <c r="BF230" s="95"/>
      <c r="BG230" s="97"/>
      <c r="BH230" s="97"/>
      <c r="BI230" s="97"/>
      <c r="BJ230" s="97">
        <v>1</v>
      </c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" hidden="1" customHeight="1" x14ac:dyDescent="0.25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" hidden="1" customHeight="1" x14ac:dyDescent="0.25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" hidden="1" customHeight="1" x14ac:dyDescent="0.25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" hidden="1" customHeight="1" x14ac:dyDescent="0.25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" customHeight="1" x14ac:dyDescent="0.25">
      <c r="A235" s="64">
        <v>223</v>
      </c>
      <c r="B235" s="6" t="s">
        <v>501</v>
      </c>
      <c r="C235" s="65" t="s">
        <v>499</v>
      </c>
      <c r="D235" s="65"/>
      <c r="E235" s="95">
        <v>1</v>
      </c>
      <c r="F235" s="97">
        <v>1</v>
      </c>
      <c r="G235" s="97"/>
      <c r="H235" s="95"/>
      <c r="I235" s="95"/>
      <c r="J235" s="97"/>
      <c r="K235" s="97"/>
      <c r="L235" s="97"/>
      <c r="M235" s="97"/>
      <c r="N235" s="95"/>
      <c r="O235" s="97"/>
      <c r="P235" s="97">
        <v>1</v>
      </c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>
        <v>1</v>
      </c>
      <c r="AL235" s="95">
        <v>1</v>
      </c>
      <c r="AM235" s="95"/>
      <c r="AN235" s="95"/>
      <c r="AO235" s="97"/>
      <c r="AP235" s="97"/>
      <c r="AQ235" s="97"/>
      <c r="AR235" s="97"/>
      <c r="AS235" s="97">
        <v>1</v>
      </c>
      <c r="AT235" s="95"/>
      <c r="AU235" s="95"/>
      <c r="AV235" s="97"/>
      <c r="AW235" s="95"/>
      <c r="AX235" s="97"/>
      <c r="AY235" s="97">
        <v>1</v>
      </c>
      <c r="AZ235" s="97"/>
      <c r="BA235" s="97"/>
      <c r="BB235" s="97">
        <v>1</v>
      </c>
      <c r="BC235" s="95"/>
      <c r="BD235" s="95"/>
      <c r="BE235" s="95">
        <v>1</v>
      </c>
      <c r="BF235" s="95"/>
      <c r="BG235" s="97"/>
      <c r="BH235" s="97"/>
      <c r="BI235" s="97"/>
      <c r="BJ235" s="97"/>
      <c r="BK235" s="97"/>
      <c r="BL235" s="97"/>
      <c r="BM235" s="97"/>
      <c r="BN235" s="97"/>
      <c r="BO235" s="97">
        <v>1</v>
      </c>
      <c r="BP235" s="97"/>
      <c r="BQ235" s="97"/>
      <c r="BR235" s="95"/>
      <c r="BS235" s="95"/>
    </row>
    <row r="236" spans="1:71" ht="12.9" customHeight="1" x14ac:dyDescent="0.25">
      <c r="A236" s="64">
        <v>224</v>
      </c>
      <c r="B236" s="6" t="s">
        <v>502</v>
      </c>
      <c r="C236" s="65" t="s">
        <v>499</v>
      </c>
      <c r="D236" s="65"/>
      <c r="E236" s="95">
        <v>2</v>
      </c>
      <c r="F236" s="97">
        <v>2</v>
      </c>
      <c r="G236" s="97"/>
      <c r="H236" s="95"/>
      <c r="I236" s="95">
        <v>2</v>
      </c>
      <c r="J236" s="97"/>
      <c r="K236" s="97"/>
      <c r="L236" s="97"/>
      <c r="M236" s="97"/>
      <c r="N236" s="95"/>
      <c r="O236" s="97"/>
      <c r="P236" s="97">
        <v>2</v>
      </c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>
        <v>2</v>
      </c>
      <c r="AL236" s="95">
        <v>2</v>
      </c>
      <c r="AM236" s="95"/>
      <c r="AN236" s="95"/>
      <c r="AO236" s="97"/>
      <c r="AP236" s="97"/>
      <c r="AQ236" s="97"/>
      <c r="AR236" s="97"/>
      <c r="AS236" s="97">
        <v>2</v>
      </c>
      <c r="AT236" s="95"/>
      <c r="AU236" s="95"/>
      <c r="AV236" s="97"/>
      <c r="AW236" s="95"/>
      <c r="AX236" s="97"/>
      <c r="AY236" s="97">
        <v>2</v>
      </c>
      <c r="AZ236" s="97"/>
      <c r="BA236" s="97">
        <v>1</v>
      </c>
      <c r="BB236" s="97">
        <v>1</v>
      </c>
      <c r="BC236" s="95"/>
      <c r="BD236" s="95"/>
      <c r="BE236" s="95">
        <v>1</v>
      </c>
      <c r="BF236" s="95"/>
      <c r="BG236" s="97"/>
      <c r="BH236" s="97">
        <v>1</v>
      </c>
      <c r="BI236" s="97"/>
      <c r="BJ236" s="97"/>
      <c r="BK236" s="97"/>
      <c r="BL236" s="97"/>
      <c r="BM236" s="97"/>
      <c r="BN236" s="97"/>
      <c r="BO236" s="97">
        <v>1</v>
      </c>
      <c r="BP236" s="97"/>
      <c r="BQ236" s="97"/>
      <c r="BR236" s="95"/>
      <c r="BS236" s="95">
        <v>1</v>
      </c>
    </row>
    <row r="237" spans="1:71" ht="22.65" hidden="1" customHeight="1" x14ac:dyDescent="0.25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65" hidden="1" customHeight="1" x14ac:dyDescent="0.25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" hidden="1" customHeight="1" x14ac:dyDescent="0.25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" hidden="1" customHeight="1" x14ac:dyDescent="0.25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" hidden="1" customHeight="1" x14ac:dyDescent="0.25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" hidden="1" customHeight="1" x14ac:dyDescent="0.25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" customHeight="1" x14ac:dyDescent="0.25">
      <c r="A243" s="64">
        <v>231</v>
      </c>
      <c r="B243" s="6" t="s">
        <v>511</v>
      </c>
      <c r="C243" s="65" t="s">
        <v>512</v>
      </c>
      <c r="D243" s="65"/>
      <c r="E243" s="95">
        <v>1</v>
      </c>
      <c r="F243" s="97">
        <v>1</v>
      </c>
      <c r="G243" s="97"/>
      <c r="H243" s="95">
        <v>1</v>
      </c>
      <c r="I243" s="95"/>
      <c r="J243" s="97"/>
      <c r="K243" s="97"/>
      <c r="L243" s="97"/>
      <c r="M243" s="97"/>
      <c r="N243" s="95"/>
      <c r="O243" s="97"/>
      <c r="P243" s="97"/>
      <c r="Q243" s="95"/>
      <c r="R243" s="97">
        <v>1</v>
      </c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1</v>
      </c>
      <c r="AL243" s="95"/>
      <c r="AM243" s="95"/>
      <c r="AN243" s="95"/>
      <c r="AO243" s="97"/>
      <c r="AP243" s="97"/>
      <c r="AQ243" s="97"/>
      <c r="AR243" s="97"/>
      <c r="AS243" s="97">
        <v>1</v>
      </c>
      <c r="AT243" s="95"/>
      <c r="AU243" s="95"/>
      <c r="AV243" s="97"/>
      <c r="AW243" s="95">
        <v>1</v>
      </c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" customHeight="1" x14ac:dyDescent="0.25">
      <c r="A244" s="64">
        <v>232</v>
      </c>
      <c r="B244" s="6" t="s">
        <v>513</v>
      </c>
      <c r="C244" s="65" t="s">
        <v>512</v>
      </c>
      <c r="D244" s="65"/>
      <c r="E244" s="95">
        <v>2</v>
      </c>
      <c r="F244" s="97">
        <v>2</v>
      </c>
      <c r="G244" s="97"/>
      <c r="H244" s="95">
        <v>1</v>
      </c>
      <c r="I244" s="95"/>
      <c r="J244" s="97"/>
      <c r="K244" s="97"/>
      <c r="L244" s="97"/>
      <c r="M244" s="97"/>
      <c r="N244" s="95"/>
      <c r="O244" s="97"/>
      <c r="P244" s="97"/>
      <c r="Q244" s="95">
        <v>1</v>
      </c>
      <c r="R244" s="97">
        <v>1</v>
      </c>
      <c r="S244" s="97"/>
      <c r="T244" s="97"/>
      <c r="U244" s="97"/>
      <c r="V244" s="95"/>
      <c r="W244" s="95"/>
      <c r="X244" s="95"/>
      <c r="Y244" s="97">
        <v>1</v>
      </c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1</v>
      </c>
      <c r="AL244" s="95"/>
      <c r="AM244" s="95"/>
      <c r="AN244" s="95"/>
      <c r="AO244" s="97"/>
      <c r="AP244" s="97">
        <v>1</v>
      </c>
      <c r="AQ244" s="97"/>
      <c r="AR244" s="97"/>
      <c r="AS244" s="97">
        <v>1</v>
      </c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" hidden="1" customHeight="1" x14ac:dyDescent="0.25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" hidden="1" customHeight="1" x14ac:dyDescent="0.25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65" customHeight="1" x14ac:dyDescent="0.25">
      <c r="A247" s="64">
        <v>235</v>
      </c>
      <c r="B247" s="6" t="s">
        <v>516</v>
      </c>
      <c r="C247" s="65" t="s">
        <v>517</v>
      </c>
      <c r="D247" s="65"/>
      <c r="E247" s="95">
        <v>1</v>
      </c>
      <c r="F247" s="97">
        <v>1</v>
      </c>
      <c r="G247" s="97"/>
      <c r="H247" s="95">
        <v>1</v>
      </c>
      <c r="I247" s="95"/>
      <c r="J247" s="97"/>
      <c r="K247" s="97"/>
      <c r="L247" s="97"/>
      <c r="M247" s="97"/>
      <c r="N247" s="95"/>
      <c r="O247" s="97"/>
      <c r="P247" s="97"/>
      <c r="Q247" s="95"/>
      <c r="R247" s="97">
        <v>1</v>
      </c>
      <c r="S247" s="97"/>
      <c r="T247" s="97"/>
      <c r="U247" s="97">
        <v>1</v>
      </c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>
        <v>1</v>
      </c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65" hidden="1" customHeight="1" x14ac:dyDescent="0.25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65" customHeight="1" x14ac:dyDescent="0.25">
      <c r="A249" s="64">
        <v>237</v>
      </c>
      <c r="B249" s="6" t="s">
        <v>519</v>
      </c>
      <c r="C249" s="65" t="s">
        <v>517</v>
      </c>
      <c r="D249" s="65"/>
      <c r="E249" s="95">
        <v>2</v>
      </c>
      <c r="F249" s="97">
        <v>2</v>
      </c>
      <c r="G249" s="97"/>
      <c r="H249" s="95">
        <v>1</v>
      </c>
      <c r="I249" s="95"/>
      <c r="J249" s="97"/>
      <c r="K249" s="97"/>
      <c r="L249" s="97"/>
      <c r="M249" s="97"/>
      <c r="N249" s="95"/>
      <c r="O249" s="97"/>
      <c r="P249" s="97"/>
      <c r="Q249" s="95"/>
      <c r="R249" s="97">
        <v>2</v>
      </c>
      <c r="S249" s="97"/>
      <c r="T249" s="97"/>
      <c r="U249" s="97">
        <v>1</v>
      </c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>
        <v>1</v>
      </c>
      <c r="AL249" s="95">
        <v>1</v>
      </c>
      <c r="AM249" s="95"/>
      <c r="AN249" s="95"/>
      <c r="AO249" s="97"/>
      <c r="AP249" s="97"/>
      <c r="AQ249" s="97"/>
      <c r="AR249" s="97">
        <v>1</v>
      </c>
      <c r="AS249" s="97">
        <v>1</v>
      </c>
      <c r="AT249" s="95"/>
      <c r="AU249" s="95"/>
      <c r="AV249" s="97"/>
      <c r="AW249" s="95"/>
      <c r="AX249" s="97"/>
      <c r="AY249" s="97">
        <v>1</v>
      </c>
      <c r="AZ249" s="97"/>
      <c r="BA249" s="97"/>
      <c r="BB249" s="97">
        <v>1</v>
      </c>
      <c r="BC249" s="95"/>
      <c r="BD249" s="95"/>
      <c r="BE249" s="95">
        <v>1</v>
      </c>
      <c r="BF249" s="95"/>
      <c r="BG249" s="97"/>
      <c r="BH249" s="97"/>
      <c r="BI249" s="97"/>
      <c r="BJ249" s="97"/>
      <c r="BK249" s="97"/>
      <c r="BL249" s="97"/>
      <c r="BM249" s="97"/>
      <c r="BN249" s="97"/>
      <c r="BO249" s="97">
        <v>1</v>
      </c>
      <c r="BP249" s="97"/>
      <c r="BQ249" s="97"/>
      <c r="BR249" s="95"/>
      <c r="BS249" s="95"/>
    </row>
    <row r="250" spans="1:71" ht="22.65" hidden="1" customHeight="1" x14ac:dyDescent="0.25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65" hidden="1" customHeight="1" x14ac:dyDescent="0.25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" hidden="1" customHeight="1" x14ac:dyDescent="0.25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" hidden="1" customHeight="1" x14ac:dyDescent="0.25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65" hidden="1" customHeight="1" x14ac:dyDescent="0.25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" hidden="1" customHeight="1" x14ac:dyDescent="0.25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" hidden="1" customHeight="1" x14ac:dyDescent="0.25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" hidden="1" customHeight="1" x14ac:dyDescent="0.25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" hidden="1" customHeight="1" x14ac:dyDescent="0.25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" hidden="1" customHeight="1" x14ac:dyDescent="0.25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" hidden="1" customHeight="1" x14ac:dyDescent="0.25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5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" hidden="1" customHeight="1" x14ac:dyDescent="0.25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" hidden="1" customHeight="1" x14ac:dyDescent="0.25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" hidden="1" customHeight="1" x14ac:dyDescent="0.25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" hidden="1" customHeight="1" x14ac:dyDescent="0.25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" hidden="1" customHeight="1" x14ac:dyDescent="0.25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65" hidden="1" customHeight="1" x14ac:dyDescent="0.25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" customHeight="1" x14ac:dyDescent="0.25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3</v>
      </c>
      <c r="F268" s="95">
        <f t="shared" si="18"/>
        <v>3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3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1</v>
      </c>
      <c r="R268" s="95">
        <f t="shared" si="18"/>
        <v>2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3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3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5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5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5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" hidden="1" customHeight="1" x14ac:dyDescent="0.25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" hidden="1" customHeight="1" x14ac:dyDescent="0.25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" hidden="1" customHeight="1" x14ac:dyDescent="0.25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" hidden="1" customHeight="1" x14ac:dyDescent="0.25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" hidden="1" customHeight="1" x14ac:dyDescent="0.25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" hidden="1" customHeight="1" x14ac:dyDescent="0.25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" hidden="1" customHeight="1" x14ac:dyDescent="0.25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65" hidden="1" customHeight="1" x14ac:dyDescent="0.25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65" hidden="1" customHeight="1" x14ac:dyDescent="0.25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" hidden="1" customHeight="1" x14ac:dyDescent="0.25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" hidden="1" customHeight="1" x14ac:dyDescent="0.25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65" hidden="1" customHeight="1" x14ac:dyDescent="0.25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65" hidden="1" customHeight="1" x14ac:dyDescent="0.25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65" hidden="1" customHeight="1" x14ac:dyDescent="0.25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65" hidden="1" customHeight="1" x14ac:dyDescent="0.25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65" customHeight="1" x14ac:dyDescent="0.25">
      <c r="A287" s="64">
        <v>275</v>
      </c>
      <c r="B287" s="6" t="s">
        <v>566</v>
      </c>
      <c r="C287" s="65" t="s">
        <v>567</v>
      </c>
      <c r="D287" s="65"/>
      <c r="E287" s="95">
        <v>3</v>
      </c>
      <c r="F287" s="97">
        <v>3</v>
      </c>
      <c r="G287" s="97"/>
      <c r="H287" s="95"/>
      <c r="I287" s="95"/>
      <c r="J287" s="97">
        <v>3</v>
      </c>
      <c r="K287" s="97"/>
      <c r="L287" s="97"/>
      <c r="M287" s="97"/>
      <c r="N287" s="95"/>
      <c r="O287" s="97"/>
      <c r="P287" s="97"/>
      <c r="Q287" s="95">
        <v>1</v>
      </c>
      <c r="R287" s="97">
        <v>2</v>
      </c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>
        <v>3</v>
      </c>
      <c r="AL287" s="95"/>
      <c r="AM287" s="95"/>
      <c r="AN287" s="95"/>
      <c r="AO287" s="97"/>
      <c r="AP287" s="97"/>
      <c r="AQ287" s="97"/>
      <c r="AR287" s="97"/>
      <c r="AS287" s="97">
        <v>3</v>
      </c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65" hidden="1" customHeight="1" x14ac:dyDescent="0.25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65" hidden="1" customHeight="1" x14ac:dyDescent="0.25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" hidden="1" customHeight="1" x14ac:dyDescent="0.25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" hidden="1" customHeight="1" x14ac:dyDescent="0.25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5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5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" hidden="1" customHeight="1" x14ac:dyDescent="0.25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" hidden="1" customHeight="1" x14ac:dyDescent="0.25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" hidden="1" customHeight="1" x14ac:dyDescent="0.25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" hidden="1" customHeight="1" x14ac:dyDescent="0.25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" hidden="1" customHeight="1" x14ac:dyDescent="0.25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" hidden="1" customHeight="1" x14ac:dyDescent="0.25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" hidden="1" customHeight="1" x14ac:dyDescent="0.25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" hidden="1" customHeight="1" x14ac:dyDescent="0.25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" hidden="1" customHeight="1" x14ac:dyDescent="0.25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65" hidden="1" customHeight="1" x14ac:dyDescent="0.25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" hidden="1" customHeight="1" x14ac:dyDescent="0.25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" hidden="1" customHeight="1" x14ac:dyDescent="0.25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" hidden="1" customHeight="1" x14ac:dyDescent="0.25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65" hidden="1" customHeight="1" x14ac:dyDescent="0.25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65" hidden="1" customHeight="1" x14ac:dyDescent="0.25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" hidden="1" customHeight="1" x14ac:dyDescent="0.25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" hidden="1" customHeight="1" x14ac:dyDescent="0.25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65" hidden="1" customHeight="1" x14ac:dyDescent="0.25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65" hidden="1" customHeight="1" x14ac:dyDescent="0.25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" hidden="1" customHeight="1" x14ac:dyDescent="0.25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" hidden="1" customHeight="1" x14ac:dyDescent="0.25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" hidden="1" customHeight="1" x14ac:dyDescent="0.25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" hidden="1" customHeight="1" x14ac:dyDescent="0.25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" hidden="1" customHeight="1" x14ac:dyDescent="0.25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" hidden="1" customHeight="1" x14ac:dyDescent="0.25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" hidden="1" customHeight="1" x14ac:dyDescent="0.25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" hidden="1" customHeight="1" x14ac:dyDescent="0.25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65" hidden="1" customHeight="1" x14ac:dyDescent="0.25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" hidden="1" customHeight="1" x14ac:dyDescent="0.25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" hidden="1" customHeight="1" x14ac:dyDescent="0.25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" hidden="1" customHeight="1" x14ac:dyDescent="0.25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65" hidden="1" customHeight="1" x14ac:dyDescent="0.25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65" hidden="1" customHeight="1" x14ac:dyDescent="0.25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" hidden="1" customHeight="1" x14ac:dyDescent="0.25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" hidden="1" customHeight="1" x14ac:dyDescent="0.25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" hidden="1" customHeight="1" x14ac:dyDescent="0.25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" hidden="1" customHeight="1" x14ac:dyDescent="0.25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" hidden="1" customHeight="1" x14ac:dyDescent="0.25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" hidden="1" customHeight="1" x14ac:dyDescent="0.25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" hidden="1" customHeight="1" x14ac:dyDescent="0.25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" hidden="1" customHeight="1" x14ac:dyDescent="0.25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" hidden="1" customHeight="1" x14ac:dyDescent="0.25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" hidden="1" customHeight="1" x14ac:dyDescent="0.25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" hidden="1" customHeight="1" x14ac:dyDescent="0.25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" hidden="1" customHeight="1" x14ac:dyDescent="0.25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" hidden="1" customHeight="1" x14ac:dyDescent="0.25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" hidden="1" customHeight="1" x14ac:dyDescent="0.25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" hidden="1" customHeight="1" x14ac:dyDescent="0.25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" hidden="1" customHeight="1" x14ac:dyDescent="0.25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" hidden="1" customHeight="1" x14ac:dyDescent="0.25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" hidden="1" customHeight="1" x14ac:dyDescent="0.25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" hidden="1" customHeight="1" x14ac:dyDescent="0.25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65" hidden="1" customHeight="1" x14ac:dyDescent="0.25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" hidden="1" customHeight="1" x14ac:dyDescent="0.25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65" hidden="1" customHeight="1" x14ac:dyDescent="0.25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65" hidden="1" customHeight="1" x14ac:dyDescent="0.25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65" hidden="1" customHeight="1" x14ac:dyDescent="0.25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" hidden="1" customHeight="1" x14ac:dyDescent="0.25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" hidden="1" customHeight="1" x14ac:dyDescent="0.25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" hidden="1" customHeight="1" x14ac:dyDescent="0.25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" hidden="1" customHeight="1" x14ac:dyDescent="0.25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5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" hidden="1" customHeight="1" x14ac:dyDescent="0.25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" hidden="1" customHeight="1" x14ac:dyDescent="0.25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65" hidden="1" customHeight="1" x14ac:dyDescent="0.25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65" hidden="1" customHeight="1" x14ac:dyDescent="0.25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65" hidden="1" customHeight="1" x14ac:dyDescent="0.25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65" hidden="1" customHeight="1" x14ac:dyDescent="0.25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" hidden="1" customHeight="1" x14ac:dyDescent="0.25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65" hidden="1" customHeight="1" x14ac:dyDescent="0.25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" hidden="1" customHeight="1" x14ac:dyDescent="0.25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" hidden="1" customHeight="1" x14ac:dyDescent="0.25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" hidden="1" customHeight="1" x14ac:dyDescent="0.25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" hidden="1" customHeight="1" x14ac:dyDescent="0.25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" hidden="1" customHeight="1" x14ac:dyDescent="0.25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" hidden="1" customHeight="1" x14ac:dyDescent="0.25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" hidden="1" customHeight="1" x14ac:dyDescent="0.25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" hidden="1" customHeight="1" x14ac:dyDescent="0.25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" hidden="1" customHeight="1" x14ac:dyDescent="0.25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" hidden="1" customHeight="1" x14ac:dyDescent="0.25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" hidden="1" customHeight="1" x14ac:dyDescent="0.25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" hidden="1" customHeight="1" x14ac:dyDescent="0.25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" hidden="1" customHeight="1" x14ac:dyDescent="0.25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" hidden="1" customHeight="1" x14ac:dyDescent="0.25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" hidden="1" customHeight="1" x14ac:dyDescent="0.25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" hidden="1" customHeight="1" x14ac:dyDescent="0.25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5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5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5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5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5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5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5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5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5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5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5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5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5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5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5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" customHeight="1" x14ac:dyDescent="0.25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" hidden="1" customHeight="1" x14ac:dyDescent="0.25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" hidden="1" customHeight="1" x14ac:dyDescent="0.25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65" hidden="1" customHeight="1" x14ac:dyDescent="0.25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65" hidden="1" customHeight="1" x14ac:dyDescent="0.25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" hidden="1" customHeight="1" x14ac:dyDescent="0.25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" hidden="1" customHeight="1" x14ac:dyDescent="0.25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65" hidden="1" customHeight="1" x14ac:dyDescent="0.25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65" hidden="1" customHeight="1" x14ac:dyDescent="0.25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65" hidden="1" customHeight="1" x14ac:dyDescent="0.25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65" hidden="1" customHeight="1" x14ac:dyDescent="0.25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65" hidden="1" customHeight="1" x14ac:dyDescent="0.25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65" hidden="1" customHeight="1" x14ac:dyDescent="0.25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" hidden="1" customHeight="1" x14ac:dyDescent="0.25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" hidden="1" customHeight="1" x14ac:dyDescent="0.25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" hidden="1" customHeight="1" x14ac:dyDescent="0.25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" hidden="1" customHeight="1" x14ac:dyDescent="0.25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" hidden="1" customHeight="1" x14ac:dyDescent="0.25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" hidden="1" customHeight="1" x14ac:dyDescent="0.25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" hidden="1" customHeight="1" x14ac:dyDescent="0.25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" hidden="1" customHeight="1" x14ac:dyDescent="0.25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" hidden="1" customHeight="1" x14ac:dyDescent="0.25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" hidden="1" customHeight="1" x14ac:dyDescent="0.25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" hidden="1" customHeight="1" x14ac:dyDescent="0.25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" hidden="1" customHeight="1" x14ac:dyDescent="0.25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" hidden="1" customHeight="1" x14ac:dyDescent="0.25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" hidden="1" customHeight="1" x14ac:dyDescent="0.25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" hidden="1" customHeight="1" x14ac:dyDescent="0.25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" hidden="1" customHeight="1" x14ac:dyDescent="0.25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" hidden="1" customHeight="1" x14ac:dyDescent="0.25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" hidden="1" customHeight="1" x14ac:dyDescent="0.25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" hidden="1" customHeight="1" x14ac:dyDescent="0.25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" hidden="1" customHeight="1" x14ac:dyDescent="0.25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" hidden="1" customHeight="1" x14ac:dyDescent="0.25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" hidden="1" customHeight="1" x14ac:dyDescent="0.25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" hidden="1" customHeight="1" x14ac:dyDescent="0.25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" hidden="1" customHeight="1" x14ac:dyDescent="0.25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" hidden="1" customHeight="1" x14ac:dyDescent="0.25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65" hidden="1" customHeight="1" x14ac:dyDescent="0.25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65" hidden="1" customHeight="1" x14ac:dyDescent="0.25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65" hidden="1" customHeight="1" x14ac:dyDescent="0.25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" hidden="1" customHeight="1" x14ac:dyDescent="0.25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65" hidden="1" customHeight="1" x14ac:dyDescent="0.25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65" hidden="1" customHeight="1" x14ac:dyDescent="0.25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" hidden="1" customHeight="1" x14ac:dyDescent="0.25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" hidden="1" customHeight="1" x14ac:dyDescent="0.25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" hidden="1" customHeight="1" x14ac:dyDescent="0.25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" hidden="1" customHeight="1" x14ac:dyDescent="0.25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" hidden="1" customHeight="1" x14ac:dyDescent="0.25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" hidden="1" customHeight="1" x14ac:dyDescent="0.25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" hidden="1" customHeight="1" x14ac:dyDescent="0.25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" customHeight="1" x14ac:dyDescent="0.25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3</v>
      </c>
      <c r="F446" s="95">
        <f t="shared" si="24"/>
        <v>3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1</v>
      </c>
      <c r="S446" s="95">
        <f t="shared" si="24"/>
        <v>2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3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2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2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" hidden="1" customHeight="1" x14ac:dyDescent="0.25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" hidden="1" customHeight="1" x14ac:dyDescent="0.25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" hidden="1" customHeight="1" x14ac:dyDescent="0.25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" hidden="1" customHeight="1" x14ac:dyDescent="0.25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65" hidden="1" customHeight="1" x14ac:dyDescent="0.25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" hidden="1" customHeight="1" x14ac:dyDescent="0.25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65" hidden="1" customHeight="1" x14ac:dyDescent="0.25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65" hidden="1" customHeight="1" x14ac:dyDescent="0.25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" hidden="1" customHeight="1" x14ac:dyDescent="0.25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" hidden="1" customHeight="1" x14ac:dyDescent="0.25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" hidden="1" customHeight="1" x14ac:dyDescent="0.25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" hidden="1" customHeight="1" x14ac:dyDescent="0.25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" hidden="1" customHeight="1" x14ac:dyDescent="0.25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" hidden="1" customHeight="1" x14ac:dyDescent="0.25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" hidden="1" customHeight="1" x14ac:dyDescent="0.25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" hidden="1" customHeight="1" x14ac:dyDescent="0.25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" hidden="1" customHeight="1" x14ac:dyDescent="0.25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" hidden="1" customHeight="1" x14ac:dyDescent="0.25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" hidden="1" customHeight="1" x14ac:dyDescent="0.25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" hidden="1" customHeight="1" x14ac:dyDescent="0.25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" hidden="1" customHeight="1" x14ac:dyDescent="0.25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" hidden="1" customHeight="1" x14ac:dyDescent="0.25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65" hidden="1" customHeight="1" x14ac:dyDescent="0.25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65" hidden="1" customHeight="1" x14ac:dyDescent="0.25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65" hidden="1" customHeight="1" x14ac:dyDescent="0.25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65" hidden="1" customHeight="1" x14ac:dyDescent="0.25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65" hidden="1" customHeight="1" x14ac:dyDescent="0.25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65" hidden="1" customHeight="1" x14ac:dyDescent="0.25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65" hidden="1" customHeight="1" x14ac:dyDescent="0.25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65" hidden="1" customHeight="1" x14ac:dyDescent="0.25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5" hidden="1" customHeight="1" x14ac:dyDescent="0.25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5" hidden="1" customHeight="1" x14ac:dyDescent="0.25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5" hidden="1" customHeight="1" x14ac:dyDescent="0.25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65" customHeight="1" x14ac:dyDescent="0.25">
      <c r="A480" s="64">
        <v>468</v>
      </c>
      <c r="B480" s="6" t="s">
        <v>803</v>
      </c>
      <c r="C480" s="65" t="s">
        <v>804</v>
      </c>
      <c r="D480" s="65"/>
      <c r="E480" s="95">
        <v>2</v>
      </c>
      <c r="F480" s="97">
        <v>2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>
        <v>1</v>
      </c>
      <c r="S480" s="97">
        <v>1</v>
      </c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5"/>
      <c r="AM480" s="95"/>
      <c r="AN480" s="95"/>
      <c r="AO480" s="97"/>
      <c r="AP480" s="97"/>
      <c r="AQ480" s="97"/>
      <c r="AR480" s="97">
        <v>1</v>
      </c>
      <c r="AS480" s="97">
        <v>1</v>
      </c>
      <c r="AT480" s="95"/>
      <c r="AU480" s="95"/>
      <c r="AV480" s="97"/>
      <c r="AW480" s="95">
        <v>2</v>
      </c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65" hidden="1" customHeight="1" x14ac:dyDescent="0.25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customHeight="1" x14ac:dyDescent="0.25">
      <c r="A482" s="64">
        <v>470</v>
      </c>
      <c r="B482" s="6" t="s">
        <v>806</v>
      </c>
      <c r="C482" s="65" t="s">
        <v>807</v>
      </c>
      <c r="D482" s="65"/>
      <c r="E482" s="95">
        <v>1</v>
      </c>
      <c r="F482" s="97">
        <v>1</v>
      </c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>
        <v>1</v>
      </c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>
        <v>1</v>
      </c>
      <c r="AL482" s="95"/>
      <c r="AM482" s="95"/>
      <c r="AN482" s="95"/>
      <c r="AO482" s="97"/>
      <c r="AP482" s="97"/>
      <c r="AQ482" s="97"/>
      <c r="AR482" s="97">
        <v>1</v>
      </c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5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5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" hidden="1" customHeight="1" x14ac:dyDescent="0.25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" hidden="1" customHeight="1" x14ac:dyDescent="0.25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" hidden="1" customHeight="1" x14ac:dyDescent="0.25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" hidden="1" customHeight="1" x14ac:dyDescent="0.25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" hidden="1" customHeight="1" x14ac:dyDescent="0.25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" hidden="1" customHeight="1" x14ac:dyDescent="0.25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" hidden="1" customHeight="1" x14ac:dyDescent="0.25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" hidden="1" customHeight="1" x14ac:dyDescent="0.25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" hidden="1" customHeight="1" x14ac:dyDescent="0.25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65" hidden="1" customHeight="1" x14ac:dyDescent="0.25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65" hidden="1" customHeight="1" x14ac:dyDescent="0.25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65" hidden="1" customHeight="1" x14ac:dyDescent="0.25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65" hidden="1" customHeight="1" x14ac:dyDescent="0.25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65" hidden="1" customHeight="1" x14ac:dyDescent="0.25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65" hidden="1" customHeight="1" x14ac:dyDescent="0.25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65" hidden="1" customHeight="1" x14ac:dyDescent="0.25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65" hidden="1" customHeight="1" x14ac:dyDescent="0.25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65" hidden="1" customHeight="1" x14ac:dyDescent="0.25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65" hidden="1" customHeight="1" x14ac:dyDescent="0.25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" hidden="1" customHeight="1" x14ac:dyDescent="0.25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" hidden="1" customHeight="1" x14ac:dyDescent="0.25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" hidden="1" customHeight="1" x14ac:dyDescent="0.25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" hidden="1" customHeight="1" x14ac:dyDescent="0.25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" hidden="1" customHeight="1" x14ac:dyDescent="0.25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" customHeight="1" x14ac:dyDescent="0.25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" hidden="1" customHeight="1" x14ac:dyDescent="0.25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" hidden="1" customHeight="1" x14ac:dyDescent="0.25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65" hidden="1" customHeight="1" x14ac:dyDescent="0.25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65" hidden="1" customHeight="1" x14ac:dyDescent="0.25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65" hidden="1" customHeight="1" x14ac:dyDescent="0.25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65" hidden="1" customHeight="1" x14ac:dyDescent="0.25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" hidden="1" customHeight="1" x14ac:dyDescent="0.25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" hidden="1" customHeight="1" x14ac:dyDescent="0.25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65" hidden="1" customHeight="1" x14ac:dyDescent="0.25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65" hidden="1" customHeight="1" x14ac:dyDescent="0.25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65" customHeight="1" x14ac:dyDescent="0.25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10</v>
      </c>
      <c r="F520" s="95">
        <f t="shared" si="30"/>
        <v>10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0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0</v>
      </c>
      <c r="Q520" s="95">
        <f t="shared" si="30"/>
        <v>2</v>
      </c>
      <c r="R520" s="95">
        <f t="shared" si="30"/>
        <v>6</v>
      </c>
      <c r="S520" s="95">
        <f t="shared" si="30"/>
        <v>2</v>
      </c>
      <c r="T520" s="95">
        <f t="shared" si="30"/>
        <v>0</v>
      </c>
      <c r="U520" s="95">
        <f t="shared" si="30"/>
        <v>3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7</v>
      </c>
      <c r="AL520" s="95">
        <f t="shared" si="31"/>
        <v>2</v>
      </c>
      <c r="AM520" s="95">
        <f t="shared" si="31"/>
        <v>0</v>
      </c>
      <c r="AN520" s="95">
        <f t="shared" si="31"/>
        <v>0</v>
      </c>
      <c r="AO520" s="95">
        <f t="shared" si="31"/>
        <v>2</v>
      </c>
      <c r="AP520" s="95">
        <f t="shared" si="31"/>
        <v>0</v>
      </c>
      <c r="AQ520" s="95">
        <f t="shared" si="31"/>
        <v>2</v>
      </c>
      <c r="AR520" s="95">
        <f t="shared" si="31"/>
        <v>3</v>
      </c>
      <c r="AS520" s="95">
        <f t="shared" si="31"/>
        <v>3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1</v>
      </c>
      <c r="AX520" s="95">
        <f t="shared" si="31"/>
        <v>0</v>
      </c>
      <c r="AY520" s="95">
        <f t="shared" si="31"/>
        <v>2</v>
      </c>
      <c r="AZ520" s="95">
        <f t="shared" si="31"/>
        <v>0</v>
      </c>
      <c r="BA520" s="95">
        <f t="shared" si="31"/>
        <v>1</v>
      </c>
      <c r="BB520" s="95">
        <f t="shared" si="31"/>
        <v>1</v>
      </c>
      <c r="BC520" s="95">
        <f t="shared" si="31"/>
        <v>0</v>
      </c>
      <c r="BD520" s="95">
        <f t="shared" si="31"/>
        <v>0</v>
      </c>
      <c r="BE520" s="95">
        <f t="shared" si="31"/>
        <v>2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1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1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65" hidden="1" customHeight="1" x14ac:dyDescent="0.25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65" hidden="1" customHeight="1" x14ac:dyDescent="0.25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65" hidden="1" customHeight="1" x14ac:dyDescent="0.25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5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" hidden="1" customHeight="1" x14ac:dyDescent="0.25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" hidden="1" customHeight="1" x14ac:dyDescent="0.25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" hidden="1" customHeight="1" x14ac:dyDescent="0.25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65" hidden="1" customHeight="1" x14ac:dyDescent="0.25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65" hidden="1" customHeight="1" x14ac:dyDescent="0.25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65" hidden="1" customHeight="1" x14ac:dyDescent="0.25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65" hidden="1" customHeight="1" x14ac:dyDescent="0.25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65" hidden="1" customHeight="1" x14ac:dyDescent="0.25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65" hidden="1" customHeight="1" x14ac:dyDescent="0.25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65" hidden="1" customHeight="1" x14ac:dyDescent="0.25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65" hidden="1" customHeight="1" x14ac:dyDescent="0.25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65" hidden="1" customHeight="1" x14ac:dyDescent="0.25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" hidden="1" customHeight="1" x14ac:dyDescent="0.25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" hidden="1" customHeight="1" x14ac:dyDescent="0.25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" hidden="1" customHeight="1" x14ac:dyDescent="0.25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" hidden="1" customHeight="1" x14ac:dyDescent="0.25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" hidden="1" customHeight="1" x14ac:dyDescent="0.25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" hidden="1" customHeight="1" x14ac:dyDescent="0.25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" hidden="1" customHeight="1" x14ac:dyDescent="0.25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" hidden="1" customHeight="1" x14ac:dyDescent="0.25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" hidden="1" customHeight="1" x14ac:dyDescent="0.25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" hidden="1" customHeight="1" x14ac:dyDescent="0.25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65" customHeight="1" x14ac:dyDescent="0.25">
      <c r="A547" s="64">
        <v>535</v>
      </c>
      <c r="B547" s="6" t="s">
        <v>896</v>
      </c>
      <c r="C547" s="65" t="s">
        <v>897</v>
      </c>
      <c r="D547" s="65"/>
      <c r="E547" s="95">
        <v>3</v>
      </c>
      <c r="F547" s="97">
        <v>3</v>
      </c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>
        <v>1</v>
      </c>
      <c r="S547" s="97">
        <v>2</v>
      </c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3</v>
      </c>
      <c r="AL547" s="95"/>
      <c r="AM547" s="95"/>
      <c r="AN547" s="95"/>
      <c r="AO547" s="97"/>
      <c r="AP547" s="97"/>
      <c r="AQ547" s="97">
        <v>1</v>
      </c>
      <c r="AR547" s="97">
        <v>1</v>
      </c>
      <c r="AS547" s="97">
        <v>1</v>
      </c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65" customHeight="1" x14ac:dyDescent="0.25">
      <c r="A548" s="64">
        <v>536</v>
      </c>
      <c r="B548" s="6" t="s">
        <v>898</v>
      </c>
      <c r="C548" s="65" t="s">
        <v>897</v>
      </c>
      <c r="D548" s="65"/>
      <c r="E548" s="95">
        <v>4</v>
      </c>
      <c r="F548" s="97">
        <v>4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>
        <v>2</v>
      </c>
      <c r="R548" s="97">
        <v>2</v>
      </c>
      <c r="S548" s="97"/>
      <c r="T548" s="97"/>
      <c r="U548" s="97">
        <v>3</v>
      </c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>
        <v>2</v>
      </c>
      <c r="AP548" s="97"/>
      <c r="AQ548" s="97">
        <v>1</v>
      </c>
      <c r="AR548" s="97"/>
      <c r="AS548" s="97">
        <v>1</v>
      </c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65" hidden="1" customHeight="1" x14ac:dyDescent="0.25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65" hidden="1" customHeight="1" x14ac:dyDescent="0.25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65" hidden="1" customHeight="1" x14ac:dyDescent="0.25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65" hidden="1" customHeight="1" x14ac:dyDescent="0.25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65" hidden="1" customHeight="1" x14ac:dyDescent="0.25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65" hidden="1" customHeight="1" x14ac:dyDescent="0.25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65" hidden="1" customHeight="1" x14ac:dyDescent="0.25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" customHeight="1" x14ac:dyDescent="0.25">
      <c r="A556" s="64">
        <v>544</v>
      </c>
      <c r="B556" s="6" t="s">
        <v>902</v>
      </c>
      <c r="C556" s="65" t="s">
        <v>903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>
        <v>1</v>
      </c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5"/>
      <c r="AM556" s="95"/>
      <c r="AN556" s="95"/>
      <c r="AO556" s="97"/>
      <c r="AP556" s="97"/>
      <c r="AQ556" s="97"/>
      <c r="AR556" s="97">
        <v>1</v>
      </c>
      <c r="AS556" s="97"/>
      <c r="AT556" s="95"/>
      <c r="AU556" s="95"/>
      <c r="AV556" s="97"/>
      <c r="AW556" s="95">
        <v>1</v>
      </c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" customHeight="1" x14ac:dyDescent="0.25">
      <c r="A557" s="64">
        <v>545</v>
      </c>
      <c r="B557" s="6" t="s">
        <v>904</v>
      </c>
      <c r="C557" s="65" t="s">
        <v>903</v>
      </c>
      <c r="D557" s="65"/>
      <c r="E557" s="95">
        <v>2</v>
      </c>
      <c r="F557" s="97">
        <v>2</v>
      </c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>
        <v>2</v>
      </c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2</v>
      </c>
      <c r="AL557" s="95">
        <v>2</v>
      </c>
      <c r="AM557" s="95"/>
      <c r="AN557" s="95"/>
      <c r="AO557" s="97"/>
      <c r="AP557" s="97"/>
      <c r="AQ557" s="97"/>
      <c r="AR557" s="97">
        <v>1</v>
      </c>
      <c r="AS557" s="97">
        <v>1</v>
      </c>
      <c r="AT557" s="95"/>
      <c r="AU557" s="95"/>
      <c r="AV557" s="97"/>
      <c r="AW557" s="95"/>
      <c r="AX557" s="97"/>
      <c r="AY557" s="97">
        <v>2</v>
      </c>
      <c r="AZ557" s="97"/>
      <c r="BA557" s="97">
        <v>1</v>
      </c>
      <c r="BB557" s="97">
        <v>1</v>
      </c>
      <c r="BC557" s="95"/>
      <c r="BD557" s="95"/>
      <c r="BE557" s="95">
        <v>2</v>
      </c>
      <c r="BF557" s="95"/>
      <c r="BG557" s="97"/>
      <c r="BH557" s="97"/>
      <c r="BI557" s="97"/>
      <c r="BJ557" s="97">
        <v>1</v>
      </c>
      <c r="BK557" s="97"/>
      <c r="BL557" s="97"/>
      <c r="BM557" s="97"/>
      <c r="BN557" s="97"/>
      <c r="BO557" s="97">
        <v>1</v>
      </c>
      <c r="BP557" s="97"/>
      <c r="BQ557" s="97"/>
      <c r="BR557" s="95"/>
      <c r="BS557" s="95"/>
    </row>
    <row r="558" spans="1:71" ht="12.9" hidden="1" customHeight="1" x14ac:dyDescent="0.25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65" hidden="1" customHeight="1" x14ac:dyDescent="0.25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" hidden="1" customHeight="1" x14ac:dyDescent="0.25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65" hidden="1" customHeight="1" x14ac:dyDescent="0.25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65" hidden="1" customHeight="1" x14ac:dyDescent="0.25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65" hidden="1" customHeight="1" x14ac:dyDescent="0.25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65" customHeight="1" x14ac:dyDescent="0.25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3</v>
      </c>
      <c r="F564" s="95">
        <f t="shared" si="33"/>
        <v>3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1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1</v>
      </c>
      <c r="R564" s="95">
        <f t="shared" si="33"/>
        <v>2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3</v>
      </c>
      <c r="AL564" s="95">
        <f t="shared" si="34"/>
        <v>2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1</v>
      </c>
      <c r="AS564" s="95">
        <f t="shared" si="34"/>
        <v>2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2</v>
      </c>
      <c r="AZ564" s="95">
        <f t="shared" si="34"/>
        <v>1</v>
      </c>
      <c r="BA564" s="95">
        <f t="shared" si="34"/>
        <v>0</v>
      </c>
      <c r="BB564" s="95">
        <f t="shared" si="34"/>
        <v>1</v>
      </c>
      <c r="BC564" s="95">
        <f t="shared" si="34"/>
        <v>1</v>
      </c>
      <c r="BD564" s="95">
        <f t="shared" si="34"/>
        <v>0</v>
      </c>
      <c r="BE564" s="95">
        <f t="shared" si="34"/>
        <v>1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1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1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" hidden="1" customHeight="1" x14ac:dyDescent="0.25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" customHeight="1" x14ac:dyDescent="0.25">
      <c r="A566" s="64">
        <v>554</v>
      </c>
      <c r="B566" s="6" t="s">
        <v>915</v>
      </c>
      <c r="C566" s="65" t="s">
        <v>916</v>
      </c>
      <c r="D566" s="65"/>
      <c r="E566" s="95">
        <v>1</v>
      </c>
      <c r="F566" s="97">
        <v>1</v>
      </c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>
        <v>1</v>
      </c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>
        <v>1</v>
      </c>
      <c r="AL566" s="95">
        <v>1</v>
      </c>
      <c r="AM566" s="95"/>
      <c r="AN566" s="95"/>
      <c r="AO566" s="97"/>
      <c r="AP566" s="97"/>
      <c r="AQ566" s="97"/>
      <c r="AR566" s="97"/>
      <c r="AS566" s="97">
        <v>1</v>
      </c>
      <c r="AT566" s="95"/>
      <c r="AU566" s="95"/>
      <c r="AV566" s="97"/>
      <c r="AW566" s="95"/>
      <c r="AX566" s="97"/>
      <c r="AY566" s="97">
        <v>1</v>
      </c>
      <c r="AZ566" s="97">
        <v>1</v>
      </c>
      <c r="BA566" s="97"/>
      <c r="BB566" s="97"/>
      <c r="BC566" s="95">
        <v>1</v>
      </c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>
        <v>1</v>
      </c>
      <c r="BP566" s="97"/>
      <c r="BQ566" s="97"/>
      <c r="BR566" s="95"/>
      <c r="BS566" s="95"/>
    </row>
    <row r="567" spans="1:71" ht="12.9" hidden="1" customHeight="1" x14ac:dyDescent="0.25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" hidden="1" customHeight="1" x14ac:dyDescent="0.25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" customHeight="1" x14ac:dyDescent="0.25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>
        <v>1</v>
      </c>
      <c r="M569" s="97"/>
      <c r="N569" s="95"/>
      <c r="O569" s="97"/>
      <c r="P569" s="97"/>
      <c r="Q569" s="95">
        <v>1</v>
      </c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>
        <v>1</v>
      </c>
      <c r="AM569" s="95"/>
      <c r="AN569" s="95"/>
      <c r="AO569" s="97"/>
      <c r="AP569" s="97"/>
      <c r="AQ569" s="97"/>
      <c r="AR569" s="97"/>
      <c r="AS569" s="97">
        <v>1</v>
      </c>
      <c r="AT569" s="95"/>
      <c r="AU569" s="95"/>
      <c r="AV569" s="97"/>
      <c r="AW569" s="95"/>
      <c r="AX569" s="97"/>
      <c r="AY569" s="97">
        <v>1</v>
      </c>
      <c r="AZ569" s="97"/>
      <c r="BA569" s="97"/>
      <c r="BB569" s="97">
        <v>1</v>
      </c>
      <c r="BC569" s="95"/>
      <c r="BD569" s="95"/>
      <c r="BE569" s="95">
        <v>1</v>
      </c>
      <c r="BF569" s="95"/>
      <c r="BG569" s="97"/>
      <c r="BH569" s="97"/>
      <c r="BI569" s="97"/>
      <c r="BJ569" s="97">
        <v>1</v>
      </c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" hidden="1" customHeight="1" x14ac:dyDescent="0.25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" hidden="1" customHeight="1" x14ac:dyDescent="0.25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" customHeight="1" x14ac:dyDescent="0.25">
      <c r="A572" s="64">
        <v>560</v>
      </c>
      <c r="B572" s="6" t="s">
        <v>923</v>
      </c>
      <c r="C572" s="65" t="s">
        <v>920</v>
      </c>
      <c r="D572" s="65"/>
      <c r="E572" s="95">
        <v>1</v>
      </c>
      <c r="F572" s="97">
        <v>1</v>
      </c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>
        <v>1</v>
      </c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>
        <v>1</v>
      </c>
      <c r="AL572" s="95"/>
      <c r="AM572" s="95"/>
      <c r="AN572" s="95"/>
      <c r="AO572" s="97"/>
      <c r="AP572" s="97"/>
      <c r="AQ572" s="97"/>
      <c r="AR572" s="97">
        <v>1</v>
      </c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" hidden="1" customHeight="1" x14ac:dyDescent="0.25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" hidden="1" customHeight="1" x14ac:dyDescent="0.25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" hidden="1" customHeight="1" x14ac:dyDescent="0.25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" hidden="1" customHeight="1" x14ac:dyDescent="0.25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" hidden="1" customHeight="1" x14ac:dyDescent="0.25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" hidden="1" customHeight="1" x14ac:dyDescent="0.25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" hidden="1" customHeight="1" x14ac:dyDescent="0.25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" hidden="1" customHeight="1" x14ac:dyDescent="0.25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" hidden="1" customHeight="1" x14ac:dyDescent="0.25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" hidden="1" customHeight="1" x14ac:dyDescent="0.25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65" hidden="1" customHeight="1" x14ac:dyDescent="0.25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65" hidden="1" customHeight="1" x14ac:dyDescent="0.25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65" hidden="1" customHeight="1" x14ac:dyDescent="0.25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" hidden="1" customHeight="1" x14ac:dyDescent="0.25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" hidden="1" customHeight="1" x14ac:dyDescent="0.25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" hidden="1" customHeight="1" x14ac:dyDescent="0.25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" hidden="1" customHeight="1" x14ac:dyDescent="0.25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65" hidden="1" customHeight="1" x14ac:dyDescent="0.25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65" hidden="1" customHeight="1" x14ac:dyDescent="0.25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65" hidden="1" customHeight="1" x14ac:dyDescent="0.25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65" hidden="1" customHeight="1" x14ac:dyDescent="0.25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65" hidden="1" customHeight="1" x14ac:dyDescent="0.25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65" hidden="1" customHeight="1" x14ac:dyDescent="0.25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65" hidden="1" customHeight="1" x14ac:dyDescent="0.25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65" hidden="1" customHeight="1" x14ac:dyDescent="0.25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" hidden="1" customHeight="1" x14ac:dyDescent="0.25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" hidden="1" customHeight="1" x14ac:dyDescent="0.25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" hidden="1" customHeight="1" x14ac:dyDescent="0.25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" hidden="1" customHeight="1" x14ac:dyDescent="0.25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65" hidden="1" customHeight="1" x14ac:dyDescent="0.25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65" hidden="1" customHeight="1" x14ac:dyDescent="0.25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65" hidden="1" customHeight="1" x14ac:dyDescent="0.25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65" hidden="1" customHeight="1" x14ac:dyDescent="0.25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65" hidden="1" customHeight="1" x14ac:dyDescent="0.25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65" hidden="1" customHeight="1" x14ac:dyDescent="0.25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65" hidden="1" customHeight="1" x14ac:dyDescent="0.25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65" hidden="1" customHeight="1" x14ac:dyDescent="0.25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65" hidden="1" customHeight="1" x14ac:dyDescent="0.25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65" hidden="1" customHeight="1" x14ac:dyDescent="0.25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65" hidden="1" customHeight="1" x14ac:dyDescent="0.25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65" hidden="1" customHeight="1" x14ac:dyDescent="0.25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" hidden="1" customHeight="1" x14ac:dyDescent="0.25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" hidden="1" customHeight="1" x14ac:dyDescent="0.25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" hidden="1" customHeight="1" x14ac:dyDescent="0.25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" customHeight="1" x14ac:dyDescent="0.25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23</v>
      </c>
      <c r="F617" s="95">
        <f t="shared" si="36"/>
        <v>23</v>
      </c>
      <c r="G617" s="95">
        <f t="shared" si="36"/>
        <v>0</v>
      </c>
      <c r="H617" s="95">
        <f t="shared" si="36"/>
        <v>2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4</v>
      </c>
      <c r="Q617" s="95">
        <f t="shared" si="36"/>
        <v>0</v>
      </c>
      <c r="R617" s="95">
        <f t="shared" si="36"/>
        <v>15</v>
      </c>
      <c r="S617" s="95">
        <f t="shared" si="36"/>
        <v>4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23</v>
      </c>
      <c r="AL617" s="95">
        <f t="shared" si="37"/>
        <v>2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0</v>
      </c>
      <c r="AR617" s="95">
        <f t="shared" si="37"/>
        <v>13</v>
      </c>
      <c r="AS617" s="95">
        <f t="shared" si="37"/>
        <v>10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4</v>
      </c>
      <c r="AX617" s="95">
        <f t="shared" si="37"/>
        <v>0</v>
      </c>
      <c r="AY617" s="95">
        <f t="shared" si="37"/>
        <v>2</v>
      </c>
      <c r="AZ617" s="95">
        <f t="shared" si="37"/>
        <v>0</v>
      </c>
      <c r="BA617" s="95">
        <f t="shared" si="37"/>
        <v>1</v>
      </c>
      <c r="BB617" s="95">
        <f t="shared" si="37"/>
        <v>1</v>
      </c>
      <c r="BC617" s="95">
        <f t="shared" si="37"/>
        <v>0</v>
      </c>
      <c r="BD617" s="95">
        <f t="shared" si="37"/>
        <v>0</v>
      </c>
      <c r="BE617" s="95">
        <f t="shared" si="37"/>
        <v>1</v>
      </c>
      <c r="BF617" s="95">
        <f t="shared" si="37"/>
        <v>0</v>
      </c>
      <c r="BG617" s="95">
        <f t="shared" si="37"/>
        <v>0</v>
      </c>
      <c r="BH617" s="95">
        <f t="shared" si="37"/>
        <v>1</v>
      </c>
      <c r="BI617" s="95">
        <f t="shared" si="37"/>
        <v>0</v>
      </c>
      <c r="BJ617" s="95">
        <f t="shared" si="37"/>
        <v>1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1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65" customHeight="1" x14ac:dyDescent="0.25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23</v>
      </c>
      <c r="F618" s="95">
        <f t="shared" si="38"/>
        <v>23</v>
      </c>
      <c r="G618" s="95">
        <f t="shared" si="38"/>
        <v>0</v>
      </c>
      <c r="H618" s="95">
        <f t="shared" si="38"/>
        <v>2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4</v>
      </c>
      <c r="Q618" s="95">
        <f t="shared" si="38"/>
        <v>0</v>
      </c>
      <c r="R618" s="95">
        <f t="shared" si="38"/>
        <v>15</v>
      </c>
      <c r="S618" s="95">
        <f t="shared" si="38"/>
        <v>4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23</v>
      </c>
      <c r="AL618" s="95">
        <f t="shared" si="39"/>
        <v>2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0</v>
      </c>
      <c r="AR618" s="95">
        <f t="shared" si="39"/>
        <v>13</v>
      </c>
      <c r="AS618" s="95">
        <f t="shared" si="39"/>
        <v>10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4</v>
      </c>
      <c r="AX618" s="95">
        <f t="shared" si="39"/>
        <v>0</v>
      </c>
      <c r="AY618" s="95">
        <f t="shared" si="39"/>
        <v>2</v>
      </c>
      <c r="AZ618" s="95">
        <f t="shared" si="39"/>
        <v>0</v>
      </c>
      <c r="BA618" s="95">
        <f t="shared" si="39"/>
        <v>1</v>
      </c>
      <c r="BB618" s="95">
        <f t="shared" si="39"/>
        <v>1</v>
      </c>
      <c r="BC618" s="95">
        <f t="shared" si="39"/>
        <v>0</v>
      </c>
      <c r="BD618" s="95">
        <f t="shared" si="39"/>
        <v>0</v>
      </c>
      <c r="BE618" s="95">
        <f t="shared" si="39"/>
        <v>1</v>
      </c>
      <c r="BF618" s="95">
        <f t="shared" si="39"/>
        <v>0</v>
      </c>
      <c r="BG618" s="95">
        <f t="shared" si="39"/>
        <v>0</v>
      </c>
      <c r="BH618" s="95">
        <f t="shared" si="39"/>
        <v>1</v>
      </c>
      <c r="BI618" s="95">
        <f t="shared" si="39"/>
        <v>0</v>
      </c>
      <c r="BJ618" s="95">
        <f t="shared" si="39"/>
        <v>1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1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5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5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5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65" hidden="1" customHeight="1" x14ac:dyDescent="0.25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65" hidden="1" customHeight="1" x14ac:dyDescent="0.25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" hidden="1" customHeight="1" x14ac:dyDescent="0.25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" hidden="1" customHeight="1" x14ac:dyDescent="0.25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" hidden="1" customHeight="1" x14ac:dyDescent="0.25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" hidden="1" customHeight="1" x14ac:dyDescent="0.25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" hidden="1" customHeight="1" x14ac:dyDescent="0.25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" hidden="1" customHeight="1" x14ac:dyDescent="0.25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" customHeight="1" x14ac:dyDescent="0.25">
      <c r="A630" s="64">
        <v>618</v>
      </c>
      <c r="B630" s="6" t="s">
        <v>985</v>
      </c>
      <c r="C630" s="65" t="s">
        <v>986</v>
      </c>
      <c r="D630" s="65"/>
      <c r="E630" s="95">
        <v>13</v>
      </c>
      <c r="F630" s="97">
        <v>13</v>
      </c>
      <c r="G630" s="97"/>
      <c r="H630" s="95">
        <v>1</v>
      </c>
      <c r="I630" s="95"/>
      <c r="J630" s="97"/>
      <c r="K630" s="97"/>
      <c r="L630" s="97"/>
      <c r="M630" s="97"/>
      <c r="N630" s="95"/>
      <c r="O630" s="97"/>
      <c r="P630" s="97">
        <v>1</v>
      </c>
      <c r="Q630" s="95"/>
      <c r="R630" s="97">
        <v>9</v>
      </c>
      <c r="S630" s="97">
        <v>3</v>
      </c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13</v>
      </c>
      <c r="AL630" s="95">
        <v>1</v>
      </c>
      <c r="AM630" s="95"/>
      <c r="AN630" s="95"/>
      <c r="AO630" s="97"/>
      <c r="AP630" s="97"/>
      <c r="AQ630" s="97"/>
      <c r="AR630" s="97">
        <v>7</v>
      </c>
      <c r="AS630" s="97">
        <v>6</v>
      </c>
      <c r="AT630" s="95"/>
      <c r="AU630" s="95"/>
      <c r="AV630" s="97"/>
      <c r="AW630" s="95">
        <v>3</v>
      </c>
      <c r="AX630" s="97"/>
      <c r="AY630" s="97">
        <v>1</v>
      </c>
      <c r="AZ630" s="97"/>
      <c r="BA630" s="97"/>
      <c r="BB630" s="97">
        <v>1</v>
      </c>
      <c r="BC630" s="95"/>
      <c r="BD630" s="95"/>
      <c r="BE630" s="95">
        <v>1</v>
      </c>
      <c r="BF630" s="95"/>
      <c r="BG630" s="97"/>
      <c r="BH630" s="97"/>
      <c r="BI630" s="97"/>
      <c r="BJ630" s="97">
        <v>1</v>
      </c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" customHeight="1" x14ac:dyDescent="0.25">
      <c r="A631" s="64">
        <v>619</v>
      </c>
      <c r="B631" s="6" t="s">
        <v>987</v>
      </c>
      <c r="C631" s="65" t="s">
        <v>986</v>
      </c>
      <c r="D631" s="65"/>
      <c r="E631" s="95">
        <v>5</v>
      </c>
      <c r="F631" s="97">
        <v>5</v>
      </c>
      <c r="G631" s="97"/>
      <c r="H631" s="95"/>
      <c r="I631" s="95"/>
      <c r="J631" s="97"/>
      <c r="K631" s="97"/>
      <c r="L631" s="97"/>
      <c r="M631" s="97"/>
      <c r="N631" s="95"/>
      <c r="O631" s="97"/>
      <c r="P631" s="97">
        <v>3</v>
      </c>
      <c r="Q631" s="95"/>
      <c r="R631" s="97">
        <v>2</v>
      </c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5</v>
      </c>
      <c r="AL631" s="95">
        <v>1</v>
      </c>
      <c r="AM631" s="95"/>
      <c r="AN631" s="95"/>
      <c r="AO631" s="97"/>
      <c r="AP631" s="97"/>
      <c r="AQ631" s="97"/>
      <c r="AR631" s="97">
        <v>3</v>
      </c>
      <c r="AS631" s="97">
        <v>2</v>
      </c>
      <c r="AT631" s="95"/>
      <c r="AU631" s="95"/>
      <c r="AV631" s="97"/>
      <c r="AW631" s="95">
        <v>1</v>
      </c>
      <c r="AX631" s="97"/>
      <c r="AY631" s="97">
        <v>1</v>
      </c>
      <c r="AZ631" s="97"/>
      <c r="BA631" s="97">
        <v>1</v>
      </c>
      <c r="BB631" s="97"/>
      <c r="BC631" s="95"/>
      <c r="BD631" s="95"/>
      <c r="BE631" s="95"/>
      <c r="BF631" s="95"/>
      <c r="BG631" s="97"/>
      <c r="BH631" s="97">
        <v>1</v>
      </c>
      <c r="BI631" s="97"/>
      <c r="BJ631" s="97"/>
      <c r="BK631" s="97"/>
      <c r="BL631" s="97"/>
      <c r="BM631" s="97"/>
      <c r="BN631" s="97"/>
      <c r="BO631" s="97">
        <v>1</v>
      </c>
      <c r="BP631" s="97"/>
      <c r="BQ631" s="97"/>
      <c r="BR631" s="95"/>
      <c r="BS631" s="95"/>
    </row>
    <row r="632" spans="1:71" ht="33.9" customHeight="1" x14ac:dyDescent="0.25">
      <c r="A632" s="64">
        <v>620</v>
      </c>
      <c r="B632" s="6" t="s">
        <v>988</v>
      </c>
      <c r="C632" s="65" t="s">
        <v>986</v>
      </c>
      <c r="D632" s="65"/>
      <c r="E632" s="95">
        <v>1</v>
      </c>
      <c r="F632" s="97">
        <v>1</v>
      </c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>
        <v>1</v>
      </c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>
        <v>1</v>
      </c>
      <c r="AL632" s="95"/>
      <c r="AM632" s="95"/>
      <c r="AN632" s="95"/>
      <c r="AO632" s="97"/>
      <c r="AP632" s="97"/>
      <c r="AQ632" s="97"/>
      <c r="AR632" s="97">
        <v>1</v>
      </c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" customHeight="1" x14ac:dyDescent="0.25">
      <c r="A633" s="64">
        <v>621</v>
      </c>
      <c r="B633" s="6" t="s">
        <v>989</v>
      </c>
      <c r="C633" s="65" t="s">
        <v>990</v>
      </c>
      <c r="D633" s="65"/>
      <c r="E633" s="95">
        <v>3</v>
      </c>
      <c r="F633" s="97">
        <v>3</v>
      </c>
      <c r="G633" s="97"/>
      <c r="H633" s="95">
        <v>1</v>
      </c>
      <c r="I633" s="95"/>
      <c r="J633" s="97"/>
      <c r="K633" s="97"/>
      <c r="L633" s="97"/>
      <c r="M633" s="97"/>
      <c r="N633" s="95"/>
      <c r="O633" s="97"/>
      <c r="P633" s="97"/>
      <c r="Q633" s="95"/>
      <c r="R633" s="97">
        <v>2</v>
      </c>
      <c r="S633" s="97">
        <v>1</v>
      </c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>
        <v>3</v>
      </c>
      <c r="AL633" s="95"/>
      <c r="AM633" s="95"/>
      <c r="AN633" s="95"/>
      <c r="AO633" s="97"/>
      <c r="AP633" s="97"/>
      <c r="AQ633" s="97"/>
      <c r="AR633" s="97">
        <v>2</v>
      </c>
      <c r="AS633" s="97">
        <v>1</v>
      </c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" customHeight="1" x14ac:dyDescent="0.25">
      <c r="A634" s="64">
        <v>622</v>
      </c>
      <c r="B634" s="6" t="s">
        <v>991</v>
      </c>
      <c r="C634" s="65" t="s">
        <v>990</v>
      </c>
      <c r="D634" s="65"/>
      <c r="E634" s="95">
        <v>1</v>
      </c>
      <c r="F634" s="97">
        <v>1</v>
      </c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>
        <v>1</v>
      </c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5"/>
      <c r="AM634" s="95"/>
      <c r="AN634" s="95"/>
      <c r="AO634" s="97"/>
      <c r="AP634" s="97"/>
      <c r="AQ634" s="97"/>
      <c r="AR634" s="97"/>
      <c r="AS634" s="97">
        <v>1</v>
      </c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65" hidden="1" customHeight="1" x14ac:dyDescent="0.25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65" hidden="1" customHeight="1" x14ac:dyDescent="0.25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65" hidden="1" customHeight="1" x14ac:dyDescent="0.25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65" hidden="1" customHeight="1" x14ac:dyDescent="0.25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65" hidden="1" customHeight="1" x14ac:dyDescent="0.25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65" hidden="1" customHeight="1" x14ac:dyDescent="0.25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5" hidden="1" customHeight="1" x14ac:dyDescent="0.25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5" hidden="1" customHeight="1" x14ac:dyDescent="0.25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5" hidden="1" customHeight="1" x14ac:dyDescent="0.25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65" hidden="1" customHeight="1" x14ac:dyDescent="0.25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65" hidden="1" customHeight="1" x14ac:dyDescent="0.25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65" hidden="1" customHeight="1" x14ac:dyDescent="0.25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65" hidden="1" customHeight="1" x14ac:dyDescent="0.25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65" hidden="1" customHeight="1" x14ac:dyDescent="0.25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" hidden="1" customHeight="1" x14ac:dyDescent="0.25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" hidden="1" customHeight="1" x14ac:dyDescent="0.25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" hidden="1" customHeight="1" x14ac:dyDescent="0.25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" hidden="1" customHeight="1" x14ac:dyDescent="0.25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" hidden="1" customHeight="1" x14ac:dyDescent="0.25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" hidden="1" customHeight="1" x14ac:dyDescent="0.25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65" hidden="1" customHeight="1" x14ac:dyDescent="0.25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65" hidden="1" customHeight="1" x14ac:dyDescent="0.25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65" hidden="1" customHeight="1" x14ac:dyDescent="0.25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65" hidden="1" customHeight="1" x14ac:dyDescent="0.25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5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5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5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5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5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5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5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5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5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5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65" hidden="1" customHeight="1" x14ac:dyDescent="0.25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" hidden="1" customHeight="1" x14ac:dyDescent="0.25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" hidden="1" customHeight="1" x14ac:dyDescent="0.25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" hidden="1" customHeight="1" x14ac:dyDescent="0.25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" hidden="1" customHeight="1" x14ac:dyDescent="0.25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" hidden="1" customHeight="1" x14ac:dyDescent="0.25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5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" hidden="1" customHeight="1" x14ac:dyDescent="0.25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" hidden="1" customHeight="1" x14ac:dyDescent="0.25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65" hidden="1" customHeight="1" x14ac:dyDescent="0.25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65" hidden="1" customHeight="1" x14ac:dyDescent="0.25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65" hidden="1" customHeight="1" x14ac:dyDescent="0.25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65" hidden="1" customHeight="1" x14ac:dyDescent="0.25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" customHeight="1" x14ac:dyDescent="0.25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" hidden="1" customHeight="1" x14ac:dyDescent="0.25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" hidden="1" customHeight="1" x14ac:dyDescent="0.25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" hidden="1" customHeight="1" x14ac:dyDescent="0.25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" hidden="1" customHeight="1" x14ac:dyDescent="0.25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5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5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" hidden="1" customHeight="1" x14ac:dyDescent="0.25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" hidden="1" customHeight="1" x14ac:dyDescent="0.25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" hidden="1" customHeight="1" x14ac:dyDescent="0.25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5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5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5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5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5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5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65" hidden="1" customHeight="1" x14ac:dyDescent="0.25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65" hidden="1" customHeight="1" x14ac:dyDescent="0.25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" hidden="1" customHeight="1" x14ac:dyDescent="0.25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5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" hidden="1" customHeight="1" x14ac:dyDescent="0.25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" hidden="1" customHeight="1" x14ac:dyDescent="0.25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" hidden="1" customHeight="1" x14ac:dyDescent="0.25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" hidden="1" customHeight="1" x14ac:dyDescent="0.25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65" customHeight="1" x14ac:dyDescent="0.25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4</v>
      </c>
      <c r="F706" s="95">
        <f t="shared" si="44"/>
        <v>4</v>
      </c>
      <c r="G706" s="95">
        <f t="shared" si="44"/>
        <v>0</v>
      </c>
      <c r="H706" s="95">
        <f t="shared" si="44"/>
        <v>0</v>
      </c>
      <c r="I706" s="95">
        <f t="shared" si="44"/>
        <v>2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2</v>
      </c>
      <c r="Q706" s="95">
        <f t="shared" si="44"/>
        <v>0</v>
      </c>
      <c r="R706" s="95">
        <f t="shared" si="44"/>
        <v>1</v>
      </c>
      <c r="S706" s="95">
        <f t="shared" si="44"/>
        <v>0</v>
      </c>
      <c r="T706" s="95">
        <f t="shared" si="44"/>
        <v>1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1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3</v>
      </c>
      <c r="AL706" s="95">
        <f t="shared" si="45"/>
        <v>2</v>
      </c>
      <c r="AM706" s="95">
        <f t="shared" si="45"/>
        <v>0</v>
      </c>
      <c r="AN706" s="95">
        <f t="shared" si="45"/>
        <v>0</v>
      </c>
      <c r="AO706" s="95">
        <f t="shared" si="45"/>
        <v>2</v>
      </c>
      <c r="AP706" s="95">
        <f t="shared" si="45"/>
        <v>0</v>
      </c>
      <c r="AQ706" s="95">
        <f t="shared" si="45"/>
        <v>0</v>
      </c>
      <c r="AR706" s="95">
        <f t="shared" si="45"/>
        <v>1</v>
      </c>
      <c r="AS706" s="95">
        <f t="shared" si="45"/>
        <v>1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1</v>
      </c>
      <c r="AX706" s="95">
        <f t="shared" si="45"/>
        <v>0</v>
      </c>
      <c r="AY706" s="95">
        <f t="shared" si="45"/>
        <v>2</v>
      </c>
      <c r="AZ706" s="95">
        <f t="shared" si="45"/>
        <v>1</v>
      </c>
      <c r="BA706" s="95">
        <f t="shared" si="45"/>
        <v>0</v>
      </c>
      <c r="BB706" s="95">
        <f t="shared" si="45"/>
        <v>1</v>
      </c>
      <c r="BC706" s="95">
        <f t="shared" si="45"/>
        <v>0</v>
      </c>
      <c r="BD706" s="95">
        <f t="shared" si="45"/>
        <v>0</v>
      </c>
      <c r="BE706" s="95">
        <f t="shared" si="45"/>
        <v>2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2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" hidden="1" customHeight="1" x14ac:dyDescent="0.25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" hidden="1" customHeight="1" x14ac:dyDescent="0.25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65" hidden="1" customHeight="1" x14ac:dyDescent="0.25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65" hidden="1" customHeight="1" x14ac:dyDescent="0.25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" hidden="1" customHeight="1" x14ac:dyDescent="0.25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5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5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5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" hidden="1" customHeight="1" x14ac:dyDescent="0.25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" hidden="1" customHeight="1" x14ac:dyDescent="0.25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" hidden="1" customHeight="1" x14ac:dyDescent="0.25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" hidden="1" customHeight="1" x14ac:dyDescent="0.25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" hidden="1" customHeight="1" x14ac:dyDescent="0.25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" customHeight="1" x14ac:dyDescent="0.25">
      <c r="A720" s="64">
        <v>708</v>
      </c>
      <c r="B720" s="6" t="s">
        <v>1105</v>
      </c>
      <c r="C720" s="65" t="s">
        <v>1104</v>
      </c>
      <c r="D720" s="65"/>
      <c r="E720" s="95">
        <v>3</v>
      </c>
      <c r="F720" s="97">
        <v>3</v>
      </c>
      <c r="G720" s="97"/>
      <c r="H720" s="95"/>
      <c r="I720" s="95">
        <v>2</v>
      </c>
      <c r="J720" s="97"/>
      <c r="K720" s="97"/>
      <c r="L720" s="97"/>
      <c r="M720" s="97"/>
      <c r="N720" s="95"/>
      <c r="O720" s="97"/>
      <c r="P720" s="97">
        <v>2</v>
      </c>
      <c r="Q720" s="95"/>
      <c r="R720" s="97">
        <v>1</v>
      </c>
      <c r="S720" s="97"/>
      <c r="T720" s="97"/>
      <c r="U720" s="97"/>
      <c r="V720" s="95"/>
      <c r="W720" s="95"/>
      <c r="X720" s="95"/>
      <c r="Y720" s="97"/>
      <c r="Z720" s="97">
        <v>1</v>
      </c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>
        <v>2</v>
      </c>
      <c r="AL720" s="95">
        <v>2</v>
      </c>
      <c r="AM720" s="95"/>
      <c r="AN720" s="95"/>
      <c r="AO720" s="97">
        <v>2</v>
      </c>
      <c r="AP720" s="97"/>
      <c r="AQ720" s="97"/>
      <c r="AR720" s="97"/>
      <c r="AS720" s="97">
        <v>1</v>
      </c>
      <c r="AT720" s="95"/>
      <c r="AU720" s="95"/>
      <c r="AV720" s="97"/>
      <c r="AW720" s="95"/>
      <c r="AX720" s="97"/>
      <c r="AY720" s="97">
        <v>2</v>
      </c>
      <c r="AZ720" s="97">
        <v>1</v>
      </c>
      <c r="BA720" s="97"/>
      <c r="BB720" s="97">
        <v>1</v>
      </c>
      <c r="BC720" s="95"/>
      <c r="BD720" s="95"/>
      <c r="BE720" s="95">
        <v>2</v>
      </c>
      <c r="BF720" s="95"/>
      <c r="BG720" s="97"/>
      <c r="BH720" s="97"/>
      <c r="BI720" s="97"/>
      <c r="BJ720" s="97"/>
      <c r="BK720" s="97"/>
      <c r="BL720" s="97"/>
      <c r="BM720" s="97"/>
      <c r="BN720" s="97"/>
      <c r="BO720" s="97">
        <v>2</v>
      </c>
      <c r="BP720" s="97"/>
      <c r="BQ720" s="97"/>
      <c r="BR720" s="95"/>
      <c r="BS720" s="95"/>
    </row>
    <row r="721" spans="1:71" ht="12.9" hidden="1" customHeight="1" x14ac:dyDescent="0.25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" hidden="1" customHeight="1" x14ac:dyDescent="0.25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" hidden="1" customHeight="1" x14ac:dyDescent="0.25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" hidden="1" customHeight="1" x14ac:dyDescent="0.25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" hidden="1" customHeight="1" x14ac:dyDescent="0.25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" hidden="1" customHeight="1" x14ac:dyDescent="0.25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" hidden="1" customHeight="1" x14ac:dyDescent="0.25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" hidden="1" customHeight="1" x14ac:dyDescent="0.25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" hidden="1" customHeight="1" x14ac:dyDescent="0.25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65" hidden="1" customHeight="1" x14ac:dyDescent="0.25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65" hidden="1" customHeight="1" x14ac:dyDescent="0.25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65" hidden="1" customHeight="1" x14ac:dyDescent="0.25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65" hidden="1" customHeight="1" x14ac:dyDescent="0.25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" hidden="1" customHeight="1" x14ac:dyDescent="0.25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" hidden="1" customHeight="1" x14ac:dyDescent="0.25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65" hidden="1" customHeight="1" x14ac:dyDescent="0.25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65" hidden="1" customHeight="1" x14ac:dyDescent="0.25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65" hidden="1" customHeight="1" x14ac:dyDescent="0.25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65" hidden="1" customHeight="1" x14ac:dyDescent="0.25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65" hidden="1" customHeight="1" x14ac:dyDescent="0.25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65" hidden="1" customHeight="1" x14ac:dyDescent="0.25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65" hidden="1" customHeight="1" x14ac:dyDescent="0.25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65" hidden="1" customHeight="1" x14ac:dyDescent="0.25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65" hidden="1" customHeight="1" x14ac:dyDescent="0.25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65" hidden="1" customHeight="1" x14ac:dyDescent="0.25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65" hidden="1" customHeight="1" x14ac:dyDescent="0.25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65" hidden="1" customHeight="1" x14ac:dyDescent="0.25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65" hidden="1" customHeight="1" x14ac:dyDescent="0.25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65" hidden="1" customHeight="1" x14ac:dyDescent="0.25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65" hidden="1" customHeight="1" x14ac:dyDescent="0.25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5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65" hidden="1" customHeight="1" x14ac:dyDescent="0.25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65" hidden="1" customHeight="1" x14ac:dyDescent="0.25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65" hidden="1" customHeight="1" x14ac:dyDescent="0.25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65" customHeight="1" x14ac:dyDescent="0.25">
      <c r="A755" s="64">
        <v>743</v>
      </c>
      <c r="B755" s="6" t="s">
        <v>1154</v>
      </c>
      <c r="C755" s="65" t="s">
        <v>1153</v>
      </c>
      <c r="D755" s="65"/>
      <c r="E755" s="95">
        <v>1</v>
      </c>
      <c r="F755" s="97">
        <v>1</v>
      </c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>
        <v>1</v>
      </c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>
        <v>1</v>
      </c>
      <c r="AL755" s="95"/>
      <c r="AM755" s="95"/>
      <c r="AN755" s="95"/>
      <c r="AO755" s="97"/>
      <c r="AP755" s="97"/>
      <c r="AQ755" s="97"/>
      <c r="AR755" s="97">
        <v>1</v>
      </c>
      <c r="AS755" s="97"/>
      <c r="AT755" s="95"/>
      <c r="AU755" s="95"/>
      <c r="AV755" s="97"/>
      <c r="AW755" s="95">
        <v>1</v>
      </c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65" hidden="1" customHeight="1" x14ac:dyDescent="0.25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" hidden="1" customHeight="1" x14ac:dyDescent="0.25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" hidden="1" customHeight="1" x14ac:dyDescent="0.25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" hidden="1" customHeight="1" x14ac:dyDescent="0.25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" hidden="1" customHeight="1" x14ac:dyDescent="0.25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65" hidden="1" customHeight="1" x14ac:dyDescent="0.25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65" hidden="1" customHeight="1" x14ac:dyDescent="0.25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65" hidden="1" customHeight="1" x14ac:dyDescent="0.25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65" hidden="1" customHeight="1" x14ac:dyDescent="0.25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65" hidden="1" customHeight="1" x14ac:dyDescent="0.25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65" hidden="1" customHeight="1" x14ac:dyDescent="0.25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65" hidden="1" customHeight="1" x14ac:dyDescent="0.25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" hidden="1" customHeight="1" x14ac:dyDescent="0.25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" hidden="1" customHeight="1" x14ac:dyDescent="0.25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" hidden="1" customHeight="1" x14ac:dyDescent="0.25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" hidden="1" customHeight="1" x14ac:dyDescent="0.25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65" customHeight="1" x14ac:dyDescent="0.25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" hidden="1" customHeight="1" x14ac:dyDescent="0.25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" hidden="1" customHeight="1" x14ac:dyDescent="0.25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" hidden="1" customHeight="1" x14ac:dyDescent="0.25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" hidden="1" customHeight="1" x14ac:dyDescent="0.25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5" hidden="1" customHeight="1" x14ac:dyDescent="0.25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5" hidden="1" customHeight="1" x14ac:dyDescent="0.25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5" hidden="1" customHeight="1" x14ac:dyDescent="0.25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5" hidden="1" customHeight="1" x14ac:dyDescent="0.25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5" hidden="1" customHeight="1" x14ac:dyDescent="0.25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5" hidden="1" customHeight="1" x14ac:dyDescent="0.25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5" hidden="1" customHeight="1" x14ac:dyDescent="0.25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5" hidden="1" customHeight="1" x14ac:dyDescent="0.25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" customHeight="1" x14ac:dyDescent="0.25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" hidden="1" customHeight="1" x14ac:dyDescent="0.25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" hidden="1" customHeight="1" x14ac:dyDescent="0.25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" hidden="1" customHeight="1" x14ac:dyDescent="0.25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5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5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5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5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5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5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5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5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5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5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5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5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" hidden="1" customHeight="1" x14ac:dyDescent="0.25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" hidden="1" customHeight="1" x14ac:dyDescent="0.25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" hidden="1" customHeight="1" x14ac:dyDescent="0.25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5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5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5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" hidden="1" customHeight="1" x14ac:dyDescent="0.25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" hidden="1" customHeight="1" x14ac:dyDescent="0.25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5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5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5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5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5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5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5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5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5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5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5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5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5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5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5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5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5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5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5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5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5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5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5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5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5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5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5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5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5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5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5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5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5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5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5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" hidden="1" customHeight="1" x14ac:dyDescent="0.25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" hidden="1" customHeight="1" x14ac:dyDescent="0.25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" customHeight="1" x14ac:dyDescent="0.25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5</v>
      </c>
      <c r="F846" s="95">
        <f t="shared" si="53"/>
        <v>5</v>
      </c>
      <c r="G846" s="95">
        <f t="shared" si="53"/>
        <v>0</v>
      </c>
      <c r="H846" s="95">
        <f t="shared" si="53"/>
        <v>1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2</v>
      </c>
      <c r="R846" s="95">
        <f t="shared" si="53"/>
        <v>3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5</v>
      </c>
      <c r="AL846" s="95">
        <f t="shared" si="54"/>
        <v>4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2</v>
      </c>
      <c r="AS846" s="95">
        <f t="shared" si="54"/>
        <v>3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4</v>
      </c>
      <c r="AZ846" s="95">
        <f t="shared" si="54"/>
        <v>2</v>
      </c>
      <c r="BA846" s="95">
        <f t="shared" si="54"/>
        <v>0</v>
      </c>
      <c r="BB846" s="95">
        <f t="shared" si="54"/>
        <v>2</v>
      </c>
      <c r="BC846" s="95">
        <f t="shared" si="54"/>
        <v>0</v>
      </c>
      <c r="BD846" s="95">
        <f t="shared" si="54"/>
        <v>0</v>
      </c>
      <c r="BE846" s="95">
        <f t="shared" si="54"/>
        <v>4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2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2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5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5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5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" hidden="1" customHeight="1" x14ac:dyDescent="0.25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" hidden="1" customHeight="1" x14ac:dyDescent="0.25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" hidden="1" customHeight="1" x14ac:dyDescent="0.25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" hidden="1" customHeight="1" x14ac:dyDescent="0.25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" hidden="1" customHeight="1" x14ac:dyDescent="0.25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" hidden="1" customHeight="1" x14ac:dyDescent="0.25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65" hidden="1" customHeight="1" x14ac:dyDescent="0.25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65" hidden="1" customHeight="1" x14ac:dyDescent="0.25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" hidden="1" customHeight="1" x14ac:dyDescent="0.25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" hidden="1" customHeight="1" x14ac:dyDescent="0.25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5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5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65" hidden="1" customHeight="1" x14ac:dyDescent="0.25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65" hidden="1" customHeight="1" x14ac:dyDescent="0.25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65" hidden="1" customHeight="1" x14ac:dyDescent="0.25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65" hidden="1" customHeight="1" x14ac:dyDescent="0.25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65" hidden="1" customHeight="1" x14ac:dyDescent="0.25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65" hidden="1" customHeight="1" x14ac:dyDescent="0.25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" hidden="1" customHeight="1" x14ac:dyDescent="0.25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65" hidden="1" customHeight="1" x14ac:dyDescent="0.25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65" hidden="1" customHeight="1" x14ac:dyDescent="0.25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65" hidden="1" customHeight="1" x14ac:dyDescent="0.25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" hidden="1" customHeight="1" x14ac:dyDescent="0.25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" hidden="1" customHeight="1" x14ac:dyDescent="0.25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" hidden="1" customHeight="1" x14ac:dyDescent="0.25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" hidden="1" customHeight="1" x14ac:dyDescent="0.25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" hidden="1" customHeight="1" x14ac:dyDescent="0.25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" hidden="1" customHeight="1" x14ac:dyDescent="0.25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" hidden="1" customHeight="1" x14ac:dyDescent="0.25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" hidden="1" customHeight="1" x14ac:dyDescent="0.25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65" hidden="1" customHeight="1" x14ac:dyDescent="0.25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65" hidden="1" customHeight="1" x14ac:dyDescent="0.25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5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5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65" hidden="1" customHeight="1" x14ac:dyDescent="0.25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65" hidden="1" customHeight="1" x14ac:dyDescent="0.25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" hidden="1" customHeight="1" x14ac:dyDescent="0.25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" customHeight="1" x14ac:dyDescent="0.25">
      <c r="A887" s="64">
        <v>875</v>
      </c>
      <c r="B887" s="6" t="s">
        <v>1321</v>
      </c>
      <c r="C887" s="65" t="s">
        <v>1320</v>
      </c>
      <c r="D887" s="65"/>
      <c r="E887" s="95">
        <v>3</v>
      </c>
      <c r="F887" s="97">
        <v>3</v>
      </c>
      <c r="G887" s="97"/>
      <c r="H887" s="95">
        <v>1</v>
      </c>
      <c r="I887" s="95"/>
      <c r="J887" s="97"/>
      <c r="K887" s="97"/>
      <c r="L887" s="97"/>
      <c r="M887" s="97"/>
      <c r="N887" s="95"/>
      <c r="O887" s="97"/>
      <c r="P887" s="97"/>
      <c r="Q887" s="95">
        <v>2</v>
      </c>
      <c r="R887" s="97">
        <v>1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3</v>
      </c>
      <c r="AL887" s="95">
        <v>3</v>
      </c>
      <c r="AM887" s="95"/>
      <c r="AN887" s="95"/>
      <c r="AO887" s="97"/>
      <c r="AP887" s="97"/>
      <c r="AQ887" s="97"/>
      <c r="AR887" s="97">
        <v>2</v>
      </c>
      <c r="AS887" s="97">
        <v>1</v>
      </c>
      <c r="AT887" s="95"/>
      <c r="AU887" s="95"/>
      <c r="AV887" s="97"/>
      <c r="AW887" s="95"/>
      <c r="AX887" s="97"/>
      <c r="AY887" s="97">
        <v>3</v>
      </c>
      <c r="AZ887" s="97">
        <v>2</v>
      </c>
      <c r="BA887" s="97"/>
      <c r="BB887" s="97">
        <v>1</v>
      </c>
      <c r="BC887" s="95"/>
      <c r="BD887" s="95"/>
      <c r="BE887" s="95">
        <v>3</v>
      </c>
      <c r="BF887" s="95"/>
      <c r="BG887" s="97"/>
      <c r="BH887" s="97"/>
      <c r="BI887" s="97"/>
      <c r="BJ887" s="97">
        <v>1</v>
      </c>
      <c r="BK887" s="97"/>
      <c r="BL887" s="97"/>
      <c r="BM887" s="97"/>
      <c r="BN887" s="97"/>
      <c r="BO887" s="97">
        <v>2</v>
      </c>
      <c r="BP887" s="97"/>
      <c r="BQ887" s="97"/>
      <c r="BR887" s="95"/>
      <c r="BS887" s="95"/>
    </row>
    <row r="888" spans="1:71" ht="23.25" hidden="1" customHeight="1" x14ac:dyDescent="0.25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5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65" hidden="1" customHeight="1" x14ac:dyDescent="0.25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65" hidden="1" customHeight="1" x14ac:dyDescent="0.25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65" hidden="1" customHeight="1" x14ac:dyDescent="0.25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65" hidden="1" customHeight="1" x14ac:dyDescent="0.25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" hidden="1" customHeight="1" x14ac:dyDescent="0.25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" hidden="1" customHeight="1" x14ac:dyDescent="0.25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" hidden="1" customHeight="1" x14ac:dyDescent="0.25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" hidden="1" customHeight="1" x14ac:dyDescent="0.25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" hidden="1" customHeight="1" x14ac:dyDescent="0.25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" customHeight="1" x14ac:dyDescent="0.25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1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/>
      <c r="AR899" s="97"/>
      <c r="AS899" s="97">
        <v>1</v>
      </c>
      <c r="AT899" s="95"/>
      <c r="AU899" s="95"/>
      <c r="AV899" s="97"/>
      <c r="AW899" s="95"/>
      <c r="AX899" s="97"/>
      <c r="AY899" s="97">
        <v>1</v>
      </c>
      <c r="AZ899" s="97"/>
      <c r="BA899" s="97"/>
      <c r="BB899" s="97">
        <v>1</v>
      </c>
      <c r="BC899" s="95"/>
      <c r="BD899" s="95"/>
      <c r="BE899" s="95">
        <v>1</v>
      </c>
      <c r="BF899" s="95"/>
      <c r="BG899" s="97"/>
      <c r="BH899" s="97"/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" customHeight="1" x14ac:dyDescent="0.25">
      <c r="A900" s="64">
        <v>888</v>
      </c>
      <c r="B900" s="6" t="s">
        <v>1335</v>
      </c>
      <c r="C900" s="65" t="s">
        <v>1336</v>
      </c>
      <c r="D900" s="65"/>
      <c r="E900" s="95">
        <v>1</v>
      </c>
      <c r="F900" s="97">
        <v>1</v>
      </c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>
        <v>1</v>
      </c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>
        <v>1</v>
      </c>
      <c r="AL900" s="95"/>
      <c r="AM900" s="95"/>
      <c r="AN900" s="95"/>
      <c r="AO900" s="97"/>
      <c r="AP900" s="97"/>
      <c r="AQ900" s="97"/>
      <c r="AR900" s="97"/>
      <c r="AS900" s="97">
        <v>1</v>
      </c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" hidden="1" customHeight="1" x14ac:dyDescent="0.25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" hidden="1" customHeight="1" x14ac:dyDescent="0.25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" hidden="1" customHeight="1" x14ac:dyDescent="0.25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" hidden="1" customHeight="1" x14ac:dyDescent="0.25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" hidden="1" customHeight="1" x14ac:dyDescent="0.25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65" hidden="1" customHeight="1" x14ac:dyDescent="0.25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65" hidden="1" customHeight="1" x14ac:dyDescent="0.25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65" hidden="1" customHeight="1" x14ac:dyDescent="0.25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65" hidden="1" customHeight="1" x14ac:dyDescent="0.25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65" hidden="1" customHeight="1" x14ac:dyDescent="0.25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65" hidden="1" customHeight="1" x14ac:dyDescent="0.25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65" customHeight="1" x14ac:dyDescent="0.25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16</v>
      </c>
      <c r="F912" s="95">
        <f t="shared" si="56"/>
        <v>16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5</v>
      </c>
      <c r="Q912" s="95">
        <f t="shared" si="56"/>
        <v>0</v>
      </c>
      <c r="R912" s="95">
        <f t="shared" si="56"/>
        <v>7</v>
      </c>
      <c r="S912" s="95">
        <f t="shared" si="56"/>
        <v>4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16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2</v>
      </c>
      <c r="AP912" s="95">
        <f t="shared" si="57"/>
        <v>0</v>
      </c>
      <c r="AQ912" s="95">
        <f t="shared" si="57"/>
        <v>1</v>
      </c>
      <c r="AR912" s="95">
        <f t="shared" si="57"/>
        <v>6</v>
      </c>
      <c r="AS912" s="95">
        <f t="shared" si="57"/>
        <v>7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1</v>
      </c>
      <c r="AZ912" s="95">
        <f t="shared" si="57"/>
        <v>0</v>
      </c>
      <c r="BA912" s="95">
        <f t="shared" si="57"/>
        <v>1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1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1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" hidden="1" customHeight="1" x14ac:dyDescent="0.25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" hidden="1" customHeight="1" x14ac:dyDescent="0.25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" hidden="1" customHeight="1" x14ac:dyDescent="0.25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" hidden="1" customHeight="1" x14ac:dyDescent="0.25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" hidden="1" customHeight="1" x14ac:dyDescent="0.25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" hidden="1" customHeight="1" x14ac:dyDescent="0.25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" hidden="1" customHeight="1" x14ac:dyDescent="0.25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65" hidden="1" customHeight="1" x14ac:dyDescent="0.25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65" hidden="1" customHeight="1" x14ac:dyDescent="0.25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65" hidden="1" customHeight="1" x14ac:dyDescent="0.25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65" hidden="1" customHeight="1" x14ac:dyDescent="0.25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65" hidden="1" customHeight="1" x14ac:dyDescent="0.25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" hidden="1" customHeight="1" x14ac:dyDescent="0.25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" hidden="1" customHeight="1" x14ac:dyDescent="0.25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" hidden="1" customHeight="1" x14ac:dyDescent="0.25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" hidden="1" customHeight="1" x14ac:dyDescent="0.25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65" hidden="1" customHeight="1" x14ac:dyDescent="0.25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65" hidden="1" customHeight="1" x14ac:dyDescent="0.25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65" hidden="1" customHeight="1" x14ac:dyDescent="0.25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" hidden="1" customHeight="1" x14ac:dyDescent="0.25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" hidden="1" customHeight="1" x14ac:dyDescent="0.25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" hidden="1" customHeight="1" x14ac:dyDescent="0.25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" customHeight="1" x14ac:dyDescent="0.25">
      <c r="A935" s="64">
        <v>923</v>
      </c>
      <c r="B935" s="6" t="s">
        <v>1382</v>
      </c>
      <c r="C935" s="65" t="s">
        <v>1379</v>
      </c>
      <c r="D935" s="65"/>
      <c r="E935" s="95">
        <v>9</v>
      </c>
      <c r="F935" s="97">
        <v>9</v>
      </c>
      <c r="G935" s="97"/>
      <c r="H935" s="95"/>
      <c r="I935" s="95"/>
      <c r="J935" s="97"/>
      <c r="K935" s="97"/>
      <c r="L935" s="97"/>
      <c r="M935" s="97"/>
      <c r="N935" s="95"/>
      <c r="O935" s="97"/>
      <c r="P935" s="97">
        <v>5</v>
      </c>
      <c r="Q935" s="95"/>
      <c r="R935" s="97">
        <v>1</v>
      </c>
      <c r="S935" s="97">
        <v>3</v>
      </c>
      <c r="T935" s="97"/>
      <c r="U935" s="97"/>
      <c r="V935" s="95"/>
      <c r="W935" s="95"/>
      <c r="X935" s="95"/>
      <c r="Y935" s="97"/>
      <c r="Z935" s="97">
        <v>9</v>
      </c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>
        <v>4</v>
      </c>
      <c r="AS935" s="97">
        <v>5</v>
      </c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" hidden="1" customHeight="1" x14ac:dyDescent="0.25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" hidden="1" customHeight="1" x14ac:dyDescent="0.25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" hidden="1" customHeight="1" x14ac:dyDescent="0.25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" customHeight="1" x14ac:dyDescent="0.25">
      <c r="A939" s="64">
        <v>927</v>
      </c>
      <c r="B939" s="6" t="s">
        <v>1387</v>
      </c>
      <c r="C939" s="65" t="s">
        <v>1385</v>
      </c>
      <c r="D939" s="65"/>
      <c r="E939" s="95">
        <v>3</v>
      </c>
      <c r="F939" s="97">
        <v>3</v>
      </c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>
        <v>3</v>
      </c>
      <c r="S939" s="97"/>
      <c r="T939" s="97"/>
      <c r="U939" s="97"/>
      <c r="V939" s="95"/>
      <c r="W939" s="95"/>
      <c r="X939" s="95"/>
      <c r="Y939" s="97"/>
      <c r="Z939" s="97">
        <v>3</v>
      </c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>
        <v>2</v>
      </c>
      <c r="AS939" s="97">
        <v>1</v>
      </c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" customHeight="1" x14ac:dyDescent="0.25">
      <c r="A940" s="64">
        <v>928</v>
      </c>
      <c r="B940" s="6" t="s">
        <v>1388</v>
      </c>
      <c r="C940" s="65" t="s">
        <v>1385</v>
      </c>
      <c r="D940" s="65"/>
      <c r="E940" s="95">
        <v>1</v>
      </c>
      <c r="F940" s="97">
        <v>1</v>
      </c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>
        <v>1</v>
      </c>
      <c r="S940" s="97"/>
      <c r="T940" s="97"/>
      <c r="U940" s="97"/>
      <c r="V940" s="95"/>
      <c r="W940" s="95"/>
      <c r="X940" s="95"/>
      <c r="Y940" s="97"/>
      <c r="Z940" s="97">
        <v>1</v>
      </c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>
        <v>1</v>
      </c>
      <c r="AT940" s="95"/>
      <c r="AU940" s="95"/>
      <c r="AV940" s="97"/>
      <c r="AW940" s="95"/>
      <c r="AX940" s="97"/>
      <c r="AY940" s="97">
        <v>1</v>
      </c>
      <c r="AZ940" s="97"/>
      <c r="BA940" s="97">
        <v>1</v>
      </c>
      <c r="BB940" s="97"/>
      <c r="BC940" s="95"/>
      <c r="BD940" s="95"/>
      <c r="BE940" s="95"/>
      <c r="BF940" s="95"/>
      <c r="BG940" s="97"/>
      <c r="BH940" s="97"/>
      <c r="BI940" s="97">
        <v>1</v>
      </c>
      <c r="BJ940" s="97"/>
      <c r="BK940" s="97"/>
      <c r="BL940" s="97"/>
      <c r="BM940" s="97"/>
      <c r="BN940" s="97"/>
      <c r="BO940" s="97">
        <v>1</v>
      </c>
      <c r="BP940" s="97"/>
      <c r="BQ940" s="97"/>
      <c r="BR940" s="95"/>
      <c r="BS940" s="95"/>
    </row>
    <row r="941" spans="1:71" ht="22.65" hidden="1" customHeight="1" x14ac:dyDescent="0.25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65" hidden="1" customHeight="1" x14ac:dyDescent="0.25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65" customHeight="1" x14ac:dyDescent="0.25">
      <c r="A943" s="64">
        <v>931</v>
      </c>
      <c r="B943" s="6" t="s">
        <v>1392</v>
      </c>
      <c r="C943" s="65" t="s">
        <v>1390</v>
      </c>
      <c r="D943" s="65"/>
      <c r="E943" s="95">
        <v>1</v>
      </c>
      <c r="F943" s="97">
        <v>1</v>
      </c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>
        <v>1</v>
      </c>
      <c r="S943" s="97"/>
      <c r="T943" s="97"/>
      <c r="U943" s="97"/>
      <c r="V943" s="95"/>
      <c r="W943" s="95"/>
      <c r="X943" s="95"/>
      <c r="Y943" s="97"/>
      <c r="Z943" s="97">
        <v>1</v>
      </c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>
        <v>1</v>
      </c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65" hidden="1" customHeight="1" x14ac:dyDescent="0.25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5" hidden="1" customHeight="1" x14ac:dyDescent="0.25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5" hidden="1" customHeight="1" x14ac:dyDescent="0.25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5" hidden="1" customHeight="1" x14ac:dyDescent="0.25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5" hidden="1" customHeight="1" x14ac:dyDescent="0.25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" hidden="1" customHeight="1" x14ac:dyDescent="0.25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" hidden="1" customHeight="1" x14ac:dyDescent="0.25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" hidden="1" customHeight="1" x14ac:dyDescent="0.25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" hidden="1" customHeight="1" x14ac:dyDescent="0.25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" hidden="1" customHeight="1" x14ac:dyDescent="0.25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" hidden="1" customHeight="1" x14ac:dyDescent="0.25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" hidden="1" customHeight="1" x14ac:dyDescent="0.25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" customHeight="1" x14ac:dyDescent="0.25">
      <c r="A956" s="64">
        <v>944</v>
      </c>
      <c r="B956" s="6" t="s">
        <v>1409</v>
      </c>
      <c r="C956" s="65" t="s">
        <v>1408</v>
      </c>
      <c r="D956" s="65"/>
      <c r="E956" s="95">
        <v>1</v>
      </c>
      <c r="F956" s="97">
        <v>1</v>
      </c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>
        <v>1</v>
      </c>
      <c r="S956" s="97"/>
      <c r="T956" s="97"/>
      <c r="U956" s="97"/>
      <c r="V956" s="95"/>
      <c r="W956" s="95"/>
      <c r="X956" s="95"/>
      <c r="Y956" s="97"/>
      <c r="Z956" s="97">
        <v>1</v>
      </c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>
        <v>1</v>
      </c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" hidden="1" customHeight="1" x14ac:dyDescent="0.25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65" hidden="1" customHeight="1" x14ac:dyDescent="0.25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65" hidden="1" customHeight="1" x14ac:dyDescent="0.25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65" hidden="1" customHeight="1" x14ac:dyDescent="0.25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" hidden="1" customHeight="1" x14ac:dyDescent="0.25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" hidden="1" customHeight="1" x14ac:dyDescent="0.25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" hidden="1" customHeight="1" x14ac:dyDescent="0.25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" hidden="1" customHeight="1" x14ac:dyDescent="0.25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" hidden="1" customHeight="1" x14ac:dyDescent="0.25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" hidden="1" customHeight="1" x14ac:dyDescent="0.25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" hidden="1" customHeight="1" x14ac:dyDescent="0.25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" hidden="1" customHeight="1" x14ac:dyDescent="0.25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" hidden="1" customHeight="1" x14ac:dyDescent="0.25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" hidden="1" customHeight="1" x14ac:dyDescent="0.25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" hidden="1" customHeight="1" x14ac:dyDescent="0.25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" hidden="1" customHeight="1" x14ac:dyDescent="0.25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" hidden="1" customHeight="1" x14ac:dyDescent="0.25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" hidden="1" customHeight="1" x14ac:dyDescent="0.25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" hidden="1" customHeight="1" x14ac:dyDescent="0.25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" hidden="1" customHeight="1" x14ac:dyDescent="0.25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" hidden="1" customHeight="1" x14ac:dyDescent="0.25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" hidden="1" customHeight="1" x14ac:dyDescent="0.25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" hidden="1" customHeight="1" x14ac:dyDescent="0.25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" hidden="1" customHeight="1" x14ac:dyDescent="0.25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65" hidden="1" customHeight="1" x14ac:dyDescent="0.25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65" hidden="1" customHeight="1" x14ac:dyDescent="0.25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65" hidden="1" customHeight="1" x14ac:dyDescent="0.25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65" hidden="1" customHeight="1" x14ac:dyDescent="0.25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65" hidden="1" customHeight="1" x14ac:dyDescent="0.25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65" hidden="1" customHeight="1" x14ac:dyDescent="0.25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65" hidden="1" customHeight="1" x14ac:dyDescent="0.25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" hidden="1" customHeight="1" x14ac:dyDescent="0.25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" hidden="1" customHeight="1" x14ac:dyDescent="0.25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" customHeight="1" x14ac:dyDescent="0.25">
      <c r="A990" s="64">
        <v>978</v>
      </c>
      <c r="B990" s="6" t="s">
        <v>1453</v>
      </c>
      <c r="C990" s="65" t="s">
        <v>1451</v>
      </c>
      <c r="D990" s="65"/>
      <c r="E990" s="95">
        <v>1</v>
      </c>
      <c r="F990" s="97">
        <v>1</v>
      </c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>
        <v>1</v>
      </c>
      <c r="T990" s="97"/>
      <c r="U990" s="97"/>
      <c r="V990" s="95"/>
      <c r="W990" s="95"/>
      <c r="X990" s="95"/>
      <c r="Y990" s="97"/>
      <c r="Z990" s="97">
        <v>1</v>
      </c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>
        <v>1</v>
      </c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" hidden="1" customHeight="1" x14ac:dyDescent="0.25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" hidden="1" customHeight="1" x14ac:dyDescent="0.25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" hidden="1" customHeight="1" x14ac:dyDescent="0.25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" hidden="1" customHeight="1" x14ac:dyDescent="0.25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" hidden="1" customHeight="1" x14ac:dyDescent="0.25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" hidden="1" customHeight="1" x14ac:dyDescent="0.25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" hidden="1" customHeight="1" x14ac:dyDescent="0.25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" hidden="1" customHeight="1" x14ac:dyDescent="0.25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" hidden="1" customHeight="1" x14ac:dyDescent="0.25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" hidden="1" customHeight="1" x14ac:dyDescent="0.25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" hidden="1" customHeight="1" x14ac:dyDescent="0.25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" hidden="1" customHeight="1" x14ac:dyDescent="0.25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" hidden="1" customHeight="1" x14ac:dyDescent="0.25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" hidden="1" customHeight="1" x14ac:dyDescent="0.25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" hidden="1" customHeight="1" x14ac:dyDescent="0.25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" hidden="1" customHeight="1" x14ac:dyDescent="0.25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" hidden="1" customHeight="1" x14ac:dyDescent="0.25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" hidden="1" customHeight="1" x14ac:dyDescent="0.25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" hidden="1" customHeight="1" x14ac:dyDescent="0.25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" hidden="1" customHeight="1" x14ac:dyDescent="0.25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" hidden="1" customHeight="1" x14ac:dyDescent="0.25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" hidden="1" customHeight="1" x14ac:dyDescent="0.25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" hidden="1" customHeight="1" x14ac:dyDescent="0.25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65" hidden="1" customHeight="1" x14ac:dyDescent="0.25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65" hidden="1" customHeight="1" x14ac:dyDescent="0.25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65" hidden="1" customHeight="1" x14ac:dyDescent="0.25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65" customHeight="1" x14ac:dyDescent="0.25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" hidden="1" customHeight="1" x14ac:dyDescent="0.25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" hidden="1" customHeight="1" x14ac:dyDescent="0.25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" hidden="1" customHeight="1" x14ac:dyDescent="0.25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" hidden="1" customHeight="1" x14ac:dyDescent="0.25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" hidden="1" customHeight="1" x14ac:dyDescent="0.25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" hidden="1" customHeight="1" x14ac:dyDescent="0.25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" hidden="1" customHeight="1" x14ac:dyDescent="0.25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" hidden="1" customHeight="1" x14ac:dyDescent="0.25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" hidden="1" customHeight="1" x14ac:dyDescent="0.25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" hidden="1" customHeight="1" x14ac:dyDescent="0.25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65" hidden="1" customHeight="1" x14ac:dyDescent="0.25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" hidden="1" customHeight="1" x14ac:dyDescent="0.25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" hidden="1" customHeight="1" x14ac:dyDescent="0.25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" hidden="1" customHeight="1" x14ac:dyDescent="0.25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" hidden="1" customHeight="1" x14ac:dyDescent="0.25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" hidden="1" customHeight="1" x14ac:dyDescent="0.25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" hidden="1" customHeight="1" x14ac:dyDescent="0.25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65" hidden="1" customHeight="1" x14ac:dyDescent="0.25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" hidden="1" customHeight="1" x14ac:dyDescent="0.25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" hidden="1" customHeight="1" x14ac:dyDescent="0.25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" hidden="1" customHeight="1" x14ac:dyDescent="0.25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" hidden="1" customHeight="1" x14ac:dyDescent="0.25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" hidden="1" customHeight="1" x14ac:dyDescent="0.25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" hidden="1" customHeight="1" x14ac:dyDescent="0.25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" customHeight="1" x14ac:dyDescent="0.25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" hidden="1" customHeight="1" x14ac:dyDescent="0.25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65" hidden="1" customHeight="1" x14ac:dyDescent="0.25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65" hidden="1" customHeight="1" x14ac:dyDescent="0.25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65" hidden="1" customHeight="1" x14ac:dyDescent="0.25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" hidden="1" customHeight="1" x14ac:dyDescent="0.25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" hidden="1" customHeight="1" x14ac:dyDescent="0.25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" hidden="1" customHeight="1" x14ac:dyDescent="0.25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" hidden="1" customHeight="1" x14ac:dyDescent="0.25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" hidden="1" customHeight="1" x14ac:dyDescent="0.25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" hidden="1" customHeight="1" x14ac:dyDescent="0.25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" hidden="1" customHeight="1" x14ac:dyDescent="0.25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" hidden="1" customHeight="1" x14ac:dyDescent="0.25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" hidden="1" customHeight="1" x14ac:dyDescent="0.25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" hidden="1" customHeight="1" x14ac:dyDescent="0.25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" hidden="1" customHeight="1" x14ac:dyDescent="0.25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65" hidden="1" customHeight="1" x14ac:dyDescent="0.25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65" hidden="1" customHeight="1" x14ac:dyDescent="0.25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65" hidden="1" customHeight="1" x14ac:dyDescent="0.25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" hidden="1" customHeight="1" x14ac:dyDescent="0.25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" hidden="1" customHeight="1" x14ac:dyDescent="0.25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" hidden="1" customHeight="1" x14ac:dyDescent="0.25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" hidden="1" customHeight="1" x14ac:dyDescent="0.25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65" hidden="1" customHeight="1" x14ac:dyDescent="0.25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65" hidden="1" customHeight="1" x14ac:dyDescent="0.25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" hidden="1" customHeight="1" x14ac:dyDescent="0.25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" hidden="1" customHeight="1" x14ac:dyDescent="0.25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" hidden="1" customHeight="1" x14ac:dyDescent="0.25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" hidden="1" customHeight="1" x14ac:dyDescent="0.25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" hidden="1" customHeight="1" x14ac:dyDescent="0.25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65" hidden="1" customHeight="1" x14ac:dyDescent="0.25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65" hidden="1" customHeight="1" x14ac:dyDescent="0.25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65" hidden="1" customHeight="1" x14ac:dyDescent="0.25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" hidden="1" customHeight="1" x14ac:dyDescent="0.25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" hidden="1" customHeight="1" x14ac:dyDescent="0.25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" hidden="1" customHeight="1" x14ac:dyDescent="0.25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" hidden="1" customHeight="1" x14ac:dyDescent="0.25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" hidden="1" customHeight="1" x14ac:dyDescent="0.25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" hidden="1" customHeight="1" x14ac:dyDescent="0.25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" hidden="1" customHeight="1" x14ac:dyDescent="0.25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" hidden="1" customHeight="1" x14ac:dyDescent="0.25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" hidden="1" customHeight="1" x14ac:dyDescent="0.25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" hidden="1" customHeight="1" x14ac:dyDescent="0.25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" hidden="1" customHeight="1" x14ac:dyDescent="0.25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" hidden="1" customHeight="1" x14ac:dyDescent="0.25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" hidden="1" customHeight="1" x14ac:dyDescent="0.25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" hidden="1" customHeight="1" x14ac:dyDescent="0.25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" hidden="1" customHeight="1" x14ac:dyDescent="0.25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65" hidden="1" customHeight="1" x14ac:dyDescent="0.25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65" hidden="1" customHeight="1" x14ac:dyDescent="0.25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65" hidden="1" customHeight="1" x14ac:dyDescent="0.25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65" hidden="1" customHeight="1" x14ac:dyDescent="0.25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65" hidden="1" customHeight="1" x14ac:dyDescent="0.25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" hidden="1" customHeight="1" x14ac:dyDescent="0.25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" hidden="1" customHeight="1" x14ac:dyDescent="0.25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" hidden="1" customHeight="1" x14ac:dyDescent="0.25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65" hidden="1" customHeight="1" x14ac:dyDescent="0.25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65" hidden="1" customHeight="1" x14ac:dyDescent="0.25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" hidden="1" customHeight="1" x14ac:dyDescent="0.25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" hidden="1" customHeight="1" x14ac:dyDescent="0.25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" hidden="1" customHeight="1" x14ac:dyDescent="0.25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" hidden="1" customHeight="1" x14ac:dyDescent="0.25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" hidden="1" customHeight="1" x14ac:dyDescent="0.25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" hidden="1" customHeight="1" x14ac:dyDescent="0.25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" hidden="1" customHeight="1" x14ac:dyDescent="0.25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" hidden="1" customHeight="1" x14ac:dyDescent="0.25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" hidden="1" customHeight="1" x14ac:dyDescent="0.25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" hidden="1" customHeight="1" x14ac:dyDescent="0.25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" hidden="1" customHeight="1" x14ac:dyDescent="0.25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65" hidden="1" customHeight="1" x14ac:dyDescent="0.25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65" hidden="1" customHeight="1" x14ac:dyDescent="0.25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65" hidden="1" customHeight="1" x14ac:dyDescent="0.25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65" hidden="1" customHeight="1" x14ac:dyDescent="0.25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" hidden="1" customHeight="1" x14ac:dyDescent="0.25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" hidden="1" customHeight="1" x14ac:dyDescent="0.25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65" hidden="1" customHeight="1" x14ac:dyDescent="0.25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" hidden="1" customHeight="1" x14ac:dyDescent="0.25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" hidden="1" customHeight="1" x14ac:dyDescent="0.25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" hidden="1" customHeight="1" x14ac:dyDescent="0.25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65" hidden="1" customHeight="1" x14ac:dyDescent="0.25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65" hidden="1" customHeight="1" x14ac:dyDescent="0.25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65" hidden="1" customHeight="1" x14ac:dyDescent="0.25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65" hidden="1" customHeight="1" x14ac:dyDescent="0.25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65" hidden="1" customHeight="1" x14ac:dyDescent="0.25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65" hidden="1" customHeight="1" x14ac:dyDescent="0.25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65" hidden="1" customHeight="1" x14ac:dyDescent="0.25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" hidden="1" customHeight="1" x14ac:dyDescent="0.25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" hidden="1" customHeight="1" x14ac:dyDescent="0.25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" hidden="1" customHeight="1" x14ac:dyDescent="0.25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" hidden="1" customHeight="1" x14ac:dyDescent="0.25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" hidden="1" customHeight="1" x14ac:dyDescent="0.25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" hidden="1" customHeight="1" x14ac:dyDescent="0.25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" hidden="1" customHeight="1" x14ac:dyDescent="0.25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" hidden="1" customHeight="1" x14ac:dyDescent="0.25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" hidden="1" customHeight="1" x14ac:dyDescent="0.25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" hidden="1" customHeight="1" x14ac:dyDescent="0.25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" hidden="1" customHeight="1" x14ac:dyDescent="0.25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" hidden="1" customHeight="1" x14ac:dyDescent="0.25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" hidden="1" customHeight="1" x14ac:dyDescent="0.25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65" hidden="1" customHeight="1" x14ac:dyDescent="0.25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65" hidden="1" customHeight="1" x14ac:dyDescent="0.25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" hidden="1" customHeight="1" x14ac:dyDescent="0.25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" hidden="1" customHeight="1" x14ac:dyDescent="0.25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" hidden="1" customHeight="1" x14ac:dyDescent="0.25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" hidden="1" customHeight="1" x14ac:dyDescent="0.25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" hidden="1" customHeight="1" x14ac:dyDescent="0.25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" hidden="1" customHeight="1" x14ac:dyDescent="0.25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" hidden="1" customHeight="1" x14ac:dyDescent="0.25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" hidden="1" customHeight="1" x14ac:dyDescent="0.25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" hidden="1" customHeight="1" x14ac:dyDescent="0.25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" hidden="1" customHeight="1" x14ac:dyDescent="0.25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" hidden="1" customHeight="1" x14ac:dyDescent="0.25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65" hidden="1" customHeight="1" x14ac:dyDescent="0.25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65" hidden="1" customHeight="1" x14ac:dyDescent="0.25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65" hidden="1" customHeight="1" x14ac:dyDescent="0.25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" hidden="1" customHeight="1" x14ac:dyDescent="0.25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" hidden="1" customHeight="1" x14ac:dyDescent="0.25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" hidden="1" customHeight="1" x14ac:dyDescent="0.25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" hidden="1" customHeight="1" x14ac:dyDescent="0.25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" hidden="1" customHeight="1" x14ac:dyDescent="0.25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" hidden="1" customHeight="1" x14ac:dyDescent="0.25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65" hidden="1" customHeight="1" x14ac:dyDescent="0.25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" hidden="1" customHeight="1" x14ac:dyDescent="0.25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" hidden="1" customHeight="1" x14ac:dyDescent="0.25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" hidden="1" customHeight="1" x14ac:dyDescent="0.25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65" hidden="1" customHeight="1" x14ac:dyDescent="0.25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" hidden="1" customHeight="1" x14ac:dyDescent="0.25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" hidden="1" customHeight="1" x14ac:dyDescent="0.25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" hidden="1" customHeight="1" x14ac:dyDescent="0.25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" hidden="1" customHeight="1" x14ac:dyDescent="0.25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" hidden="1" customHeight="1" x14ac:dyDescent="0.25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" hidden="1" customHeight="1" x14ac:dyDescent="0.25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" hidden="1" customHeight="1" x14ac:dyDescent="0.25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" hidden="1" customHeight="1" x14ac:dyDescent="0.25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" hidden="1" customHeight="1" x14ac:dyDescent="0.25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" hidden="1" customHeight="1" x14ac:dyDescent="0.25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" hidden="1" customHeight="1" x14ac:dyDescent="0.25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" hidden="1" customHeight="1" x14ac:dyDescent="0.25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" hidden="1" customHeight="1" x14ac:dyDescent="0.25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" hidden="1" customHeight="1" x14ac:dyDescent="0.25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" hidden="1" customHeight="1" x14ac:dyDescent="0.25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" hidden="1" customHeight="1" x14ac:dyDescent="0.25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" hidden="1" customHeight="1" x14ac:dyDescent="0.25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" hidden="1" customHeight="1" x14ac:dyDescent="0.25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" hidden="1" customHeight="1" x14ac:dyDescent="0.25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" hidden="1" customHeight="1" x14ac:dyDescent="0.25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" hidden="1" customHeight="1" x14ac:dyDescent="0.25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" hidden="1" customHeight="1" x14ac:dyDescent="0.25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" hidden="1" customHeight="1" x14ac:dyDescent="0.25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" hidden="1" customHeight="1" x14ac:dyDescent="0.25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" hidden="1" customHeight="1" x14ac:dyDescent="0.25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" hidden="1" customHeight="1" x14ac:dyDescent="0.25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" hidden="1" customHeight="1" x14ac:dyDescent="0.25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" hidden="1" customHeight="1" x14ac:dyDescent="0.25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" hidden="1" customHeight="1" x14ac:dyDescent="0.25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" hidden="1" customHeight="1" x14ac:dyDescent="0.25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65" hidden="1" customHeight="1" x14ac:dyDescent="0.25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65" hidden="1" customHeight="1" x14ac:dyDescent="0.25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" hidden="1" customHeight="1" x14ac:dyDescent="0.25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" hidden="1" customHeight="1" x14ac:dyDescent="0.25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" hidden="1" customHeight="1" x14ac:dyDescent="0.25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" hidden="1" customHeight="1" x14ac:dyDescent="0.25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" hidden="1" customHeight="1" x14ac:dyDescent="0.25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" hidden="1" customHeight="1" x14ac:dyDescent="0.25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" hidden="1" customHeight="1" x14ac:dyDescent="0.25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" hidden="1" customHeight="1" x14ac:dyDescent="0.25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" hidden="1" customHeight="1" x14ac:dyDescent="0.25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65" hidden="1" customHeight="1" x14ac:dyDescent="0.25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" hidden="1" customHeight="1" x14ac:dyDescent="0.25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" hidden="1" customHeight="1" x14ac:dyDescent="0.25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" hidden="1" customHeight="1" x14ac:dyDescent="0.25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" hidden="1" customHeight="1" x14ac:dyDescent="0.25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" hidden="1" customHeight="1" x14ac:dyDescent="0.25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" hidden="1" customHeight="1" x14ac:dyDescent="0.25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" hidden="1" customHeight="1" x14ac:dyDescent="0.25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" hidden="1" customHeight="1" x14ac:dyDescent="0.25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" hidden="1" customHeight="1" x14ac:dyDescent="0.25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" hidden="1" customHeight="1" x14ac:dyDescent="0.25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" hidden="1" customHeight="1" x14ac:dyDescent="0.25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" hidden="1" customHeight="1" x14ac:dyDescent="0.25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" hidden="1" customHeight="1" x14ac:dyDescent="0.25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" hidden="1" customHeight="1" x14ac:dyDescent="0.25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" hidden="1" customHeight="1" x14ac:dyDescent="0.25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" hidden="1" customHeight="1" x14ac:dyDescent="0.25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" hidden="1" customHeight="1" x14ac:dyDescent="0.25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" hidden="1" customHeight="1" x14ac:dyDescent="0.25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" hidden="1" customHeight="1" x14ac:dyDescent="0.25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" hidden="1" customHeight="1" x14ac:dyDescent="0.25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" hidden="1" customHeight="1" x14ac:dyDescent="0.25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" hidden="1" customHeight="1" x14ac:dyDescent="0.25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" hidden="1" customHeight="1" x14ac:dyDescent="0.25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" hidden="1" customHeight="1" x14ac:dyDescent="0.25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" hidden="1" customHeight="1" x14ac:dyDescent="0.25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" hidden="1" customHeight="1" x14ac:dyDescent="0.25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" hidden="1" customHeight="1" x14ac:dyDescent="0.25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" hidden="1" customHeight="1" x14ac:dyDescent="0.25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" hidden="1" customHeight="1" x14ac:dyDescent="0.25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" hidden="1" customHeight="1" x14ac:dyDescent="0.25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" hidden="1" customHeight="1" x14ac:dyDescent="0.25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" hidden="1" customHeight="1" x14ac:dyDescent="0.25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65" hidden="1" customHeight="1" x14ac:dyDescent="0.25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65" hidden="1" customHeight="1" x14ac:dyDescent="0.25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" hidden="1" customHeight="1" x14ac:dyDescent="0.25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" hidden="1" customHeight="1" x14ac:dyDescent="0.25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" hidden="1" customHeight="1" x14ac:dyDescent="0.25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" hidden="1" customHeight="1" x14ac:dyDescent="0.25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" hidden="1" customHeight="1" x14ac:dyDescent="0.25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" hidden="1" customHeight="1" x14ac:dyDescent="0.25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" hidden="1" customHeight="1" x14ac:dyDescent="0.25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" hidden="1" customHeight="1" x14ac:dyDescent="0.25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" hidden="1" customHeight="1" x14ac:dyDescent="0.25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" hidden="1" customHeight="1" x14ac:dyDescent="0.25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" hidden="1" customHeight="1" x14ac:dyDescent="0.25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" hidden="1" customHeight="1" x14ac:dyDescent="0.25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65" hidden="1" customHeight="1" x14ac:dyDescent="0.25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" hidden="1" customHeight="1" x14ac:dyDescent="0.25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" hidden="1" customHeight="1" x14ac:dyDescent="0.25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" hidden="1" customHeight="1" x14ac:dyDescent="0.25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" hidden="1" customHeight="1" x14ac:dyDescent="0.25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" hidden="1" customHeight="1" x14ac:dyDescent="0.25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" hidden="1" customHeight="1" x14ac:dyDescent="0.25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" hidden="1" customHeight="1" x14ac:dyDescent="0.25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65" hidden="1" customHeight="1" x14ac:dyDescent="0.25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65" hidden="1" customHeight="1" x14ac:dyDescent="0.25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" hidden="1" customHeight="1" x14ac:dyDescent="0.25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" hidden="1" customHeight="1" x14ac:dyDescent="0.25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65" hidden="1" customHeight="1" x14ac:dyDescent="0.25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65" hidden="1" customHeight="1" x14ac:dyDescent="0.25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" hidden="1" customHeight="1" x14ac:dyDescent="0.25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" hidden="1" customHeight="1" x14ac:dyDescent="0.25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" hidden="1" customHeight="1" x14ac:dyDescent="0.25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" hidden="1" customHeight="1" x14ac:dyDescent="0.25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" hidden="1" customHeight="1" x14ac:dyDescent="0.25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" hidden="1" customHeight="1" x14ac:dyDescent="0.25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" hidden="1" customHeight="1" x14ac:dyDescent="0.25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65" hidden="1" customHeight="1" x14ac:dyDescent="0.25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65" hidden="1" customHeight="1" x14ac:dyDescent="0.25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" hidden="1" customHeight="1" x14ac:dyDescent="0.25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" hidden="1" customHeight="1" x14ac:dyDescent="0.25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" hidden="1" customHeight="1" x14ac:dyDescent="0.25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65" hidden="1" customHeight="1" x14ac:dyDescent="0.25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65" hidden="1" customHeight="1" x14ac:dyDescent="0.25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" hidden="1" customHeight="1" x14ac:dyDescent="0.25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" hidden="1" customHeight="1" x14ac:dyDescent="0.25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" hidden="1" customHeight="1" x14ac:dyDescent="0.25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" hidden="1" customHeight="1" x14ac:dyDescent="0.25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" hidden="1" customHeight="1" x14ac:dyDescent="0.25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" hidden="1" customHeight="1" x14ac:dyDescent="0.25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" hidden="1" customHeight="1" x14ac:dyDescent="0.25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" hidden="1" customHeight="1" x14ac:dyDescent="0.25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" hidden="1" customHeight="1" x14ac:dyDescent="0.25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" hidden="1" customHeight="1" x14ac:dyDescent="0.25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" hidden="1" customHeight="1" x14ac:dyDescent="0.25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" hidden="1" customHeight="1" x14ac:dyDescent="0.25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" hidden="1" customHeight="1" x14ac:dyDescent="0.25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" hidden="1" customHeight="1" x14ac:dyDescent="0.25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" hidden="1" customHeight="1" x14ac:dyDescent="0.25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" hidden="1" customHeight="1" x14ac:dyDescent="0.25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" hidden="1" customHeight="1" x14ac:dyDescent="0.25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" hidden="1" customHeight="1" x14ac:dyDescent="0.25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" hidden="1" customHeight="1" x14ac:dyDescent="0.25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" hidden="1" customHeight="1" x14ac:dyDescent="0.25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" hidden="1" customHeight="1" x14ac:dyDescent="0.25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" hidden="1" customHeight="1" x14ac:dyDescent="0.25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" hidden="1" customHeight="1" x14ac:dyDescent="0.25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" hidden="1" customHeight="1" x14ac:dyDescent="0.25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65" hidden="1" customHeight="1" x14ac:dyDescent="0.25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65" hidden="1" customHeight="1" x14ac:dyDescent="0.25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" hidden="1" customHeight="1" x14ac:dyDescent="0.25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" hidden="1" customHeight="1" x14ac:dyDescent="0.25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65" hidden="1" customHeight="1" x14ac:dyDescent="0.25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" hidden="1" customHeight="1" x14ac:dyDescent="0.25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" hidden="1" customHeight="1" x14ac:dyDescent="0.25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" hidden="1" customHeight="1" x14ac:dyDescent="0.25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" hidden="1" customHeight="1" x14ac:dyDescent="0.25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" hidden="1" customHeight="1" x14ac:dyDescent="0.25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" hidden="1" customHeight="1" x14ac:dyDescent="0.25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" hidden="1" customHeight="1" x14ac:dyDescent="0.25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" hidden="1" customHeight="1" x14ac:dyDescent="0.25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" hidden="1" customHeight="1" x14ac:dyDescent="0.25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" hidden="1" customHeight="1" x14ac:dyDescent="0.25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" hidden="1" customHeight="1" x14ac:dyDescent="0.25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" hidden="1" customHeight="1" x14ac:dyDescent="0.25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" hidden="1" customHeight="1" x14ac:dyDescent="0.25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" hidden="1" customHeight="1" x14ac:dyDescent="0.25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" hidden="1" customHeight="1" x14ac:dyDescent="0.25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" hidden="1" customHeight="1" x14ac:dyDescent="0.25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" hidden="1" customHeight="1" x14ac:dyDescent="0.25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" hidden="1" customHeight="1" x14ac:dyDescent="0.25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" hidden="1" customHeight="1" x14ac:dyDescent="0.25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" hidden="1" customHeight="1" x14ac:dyDescent="0.25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" hidden="1" customHeight="1" x14ac:dyDescent="0.25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" hidden="1" customHeight="1" x14ac:dyDescent="0.25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" hidden="1" customHeight="1" x14ac:dyDescent="0.25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" hidden="1" customHeight="1" x14ac:dyDescent="0.25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" hidden="1" customHeight="1" x14ac:dyDescent="0.25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65" hidden="1" customHeight="1" x14ac:dyDescent="0.25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65" hidden="1" customHeight="1" x14ac:dyDescent="0.25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" hidden="1" customHeight="1" x14ac:dyDescent="0.25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" hidden="1" customHeight="1" x14ac:dyDescent="0.25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" hidden="1" customHeight="1" x14ac:dyDescent="0.25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" hidden="1" customHeight="1" x14ac:dyDescent="0.25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" hidden="1" customHeight="1" x14ac:dyDescent="0.25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" hidden="1" customHeight="1" x14ac:dyDescent="0.25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" hidden="1" customHeight="1" x14ac:dyDescent="0.25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" hidden="1" customHeight="1" x14ac:dyDescent="0.25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" hidden="1" customHeight="1" x14ac:dyDescent="0.25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65" hidden="1" customHeight="1" x14ac:dyDescent="0.25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" hidden="1" customHeight="1" x14ac:dyDescent="0.25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" hidden="1" customHeight="1" x14ac:dyDescent="0.25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" hidden="1" customHeight="1" x14ac:dyDescent="0.25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65" hidden="1" customHeight="1" x14ac:dyDescent="0.25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65" hidden="1" customHeight="1" x14ac:dyDescent="0.25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65" hidden="1" customHeight="1" x14ac:dyDescent="0.25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" hidden="1" customHeight="1" x14ac:dyDescent="0.25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" hidden="1" customHeight="1" x14ac:dyDescent="0.25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" hidden="1" customHeight="1" x14ac:dyDescent="0.25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65" hidden="1" customHeight="1" x14ac:dyDescent="0.25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" hidden="1" customHeight="1" x14ac:dyDescent="0.25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" hidden="1" customHeight="1" x14ac:dyDescent="0.25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" hidden="1" customHeight="1" x14ac:dyDescent="0.25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" hidden="1" customHeight="1" x14ac:dyDescent="0.25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" hidden="1" customHeight="1" x14ac:dyDescent="0.25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" hidden="1" customHeight="1" x14ac:dyDescent="0.25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" hidden="1" customHeight="1" x14ac:dyDescent="0.25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" hidden="1" customHeight="1" x14ac:dyDescent="0.25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" hidden="1" customHeight="1" x14ac:dyDescent="0.25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" hidden="1" customHeight="1" x14ac:dyDescent="0.25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" hidden="1" customHeight="1" x14ac:dyDescent="0.25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65" hidden="1" customHeight="1" x14ac:dyDescent="0.25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65" hidden="1" customHeight="1" x14ac:dyDescent="0.25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" hidden="1" customHeight="1" x14ac:dyDescent="0.25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65" hidden="1" customHeight="1" x14ac:dyDescent="0.25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65" hidden="1" customHeight="1" x14ac:dyDescent="0.25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65" hidden="1" customHeight="1" x14ac:dyDescent="0.25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65" hidden="1" customHeight="1" x14ac:dyDescent="0.25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" hidden="1" customHeight="1" x14ac:dyDescent="0.25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" hidden="1" customHeight="1" x14ac:dyDescent="0.25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65" hidden="1" customHeight="1" x14ac:dyDescent="0.25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65" hidden="1" customHeight="1" x14ac:dyDescent="0.25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" hidden="1" customHeight="1" x14ac:dyDescent="0.25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" hidden="1" customHeight="1" x14ac:dyDescent="0.25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65" hidden="1" customHeight="1" x14ac:dyDescent="0.25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65" hidden="1" customHeight="1" x14ac:dyDescent="0.25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" hidden="1" customHeight="1" x14ac:dyDescent="0.25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65" hidden="1" customHeight="1" x14ac:dyDescent="0.25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65" hidden="1" customHeight="1" x14ac:dyDescent="0.25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65" hidden="1" customHeight="1" x14ac:dyDescent="0.25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65" hidden="1" customHeight="1" x14ac:dyDescent="0.25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65" hidden="1" customHeight="1" x14ac:dyDescent="0.25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65" hidden="1" customHeight="1" x14ac:dyDescent="0.25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65" hidden="1" customHeight="1" x14ac:dyDescent="0.25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65" hidden="1" customHeight="1" x14ac:dyDescent="0.25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5" hidden="1" customHeight="1" x14ac:dyDescent="0.25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" hidden="1" customHeight="1" x14ac:dyDescent="0.25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65" hidden="1" customHeight="1" x14ac:dyDescent="0.25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65" hidden="1" customHeight="1" x14ac:dyDescent="0.25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65" hidden="1" customHeight="1" x14ac:dyDescent="0.25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65" hidden="1" customHeight="1" x14ac:dyDescent="0.25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" hidden="1" customHeight="1" x14ac:dyDescent="0.25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" hidden="1" customHeight="1" x14ac:dyDescent="0.25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" hidden="1" customHeight="1" x14ac:dyDescent="0.25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" hidden="1" customHeight="1" x14ac:dyDescent="0.25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" hidden="1" customHeight="1" x14ac:dyDescent="0.25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" hidden="1" customHeight="1" x14ac:dyDescent="0.25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" hidden="1" customHeight="1" x14ac:dyDescent="0.25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" hidden="1" customHeight="1" x14ac:dyDescent="0.25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" hidden="1" customHeight="1" x14ac:dyDescent="0.25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" hidden="1" customHeight="1" x14ac:dyDescent="0.25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" hidden="1" customHeight="1" x14ac:dyDescent="0.25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" hidden="1" customHeight="1" x14ac:dyDescent="0.25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" hidden="1" customHeight="1" x14ac:dyDescent="0.25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" hidden="1" customHeight="1" x14ac:dyDescent="0.25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" hidden="1" customHeight="1" x14ac:dyDescent="0.25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65" hidden="1" customHeight="1" x14ac:dyDescent="0.25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65" hidden="1" customHeight="1" x14ac:dyDescent="0.25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65" hidden="1" customHeight="1" x14ac:dyDescent="0.25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" hidden="1" customHeight="1" x14ac:dyDescent="0.25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" hidden="1" customHeight="1" x14ac:dyDescent="0.25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" hidden="1" customHeight="1" x14ac:dyDescent="0.25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" hidden="1" customHeight="1" x14ac:dyDescent="0.25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65" hidden="1" customHeight="1" x14ac:dyDescent="0.25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65" hidden="1" customHeight="1" x14ac:dyDescent="0.25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" hidden="1" customHeight="1" x14ac:dyDescent="0.25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" hidden="1" customHeight="1" x14ac:dyDescent="0.25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" hidden="1" customHeight="1" x14ac:dyDescent="0.25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" hidden="1" customHeight="1" x14ac:dyDescent="0.25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" hidden="1" customHeight="1" x14ac:dyDescent="0.25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" hidden="1" customHeight="1" x14ac:dyDescent="0.25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" hidden="1" customHeight="1" x14ac:dyDescent="0.25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65" hidden="1" customHeight="1" x14ac:dyDescent="0.25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65" hidden="1" customHeight="1" x14ac:dyDescent="0.25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65" hidden="1" customHeight="1" x14ac:dyDescent="0.25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65" hidden="1" customHeight="1" x14ac:dyDescent="0.25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" hidden="1" customHeight="1" x14ac:dyDescent="0.25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" hidden="1" customHeight="1" x14ac:dyDescent="0.25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" hidden="1" customHeight="1" x14ac:dyDescent="0.25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" hidden="1" customHeight="1" x14ac:dyDescent="0.25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65" hidden="1" customHeight="1" x14ac:dyDescent="0.25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65" hidden="1" customHeight="1" x14ac:dyDescent="0.25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" hidden="1" customHeight="1" x14ac:dyDescent="0.25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65" hidden="1" customHeight="1" x14ac:dyDescent="0.25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65" hidden="1" customHeight="1" x14ac:dyDescent="0.25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65" hidden="1" customHeight="1" x14ac:dyDescent="0.25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65" hidden="1" customHeight="1" x14ac:dyDescent="0.25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65" hidden="1" customHeight="1" x14ac:dyDescent="0.25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65" hidden="1" customHeight="1" x14ac:dyDescent="0.25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" hidden="1" customHeight="1" x14ac:dyDescent="0.25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" hidden="1" customHeight="1" x14ac:dyDescent="0.25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" hidden="1" customHeight="1" x14ac:dyDescent="0.25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" hidden="1" customHeight="1" x14ac:dyDescent="0.25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" hidden="1" customHeight="1" x14ac:dyDescent="0.25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65" hidden="1" customHeight="1" x14ac:dyDescent="0.25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65" hidden="1" customHeight="1" x14ac:dyDescent="0.25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65" hidden="1" customHeight="1" x14ac:dyDescent="0.25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" hidden="1" customHeight="1" x14ac:dyDescent="0.25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" hidden="1" customHeight="1" x14ac:dyDescent="0.25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" hidden="1" customHeight="1" x14ac:dyDescent="0.25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" hidden="1" customHeight="1" x14ac:dyDescent="0.25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65" hidden="1" customHeight="1" x14ac:dyDescent="0.25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65" hidden="1" customHeight="1" x14ac:dyDescent="0.25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" hidden="1" customHeight="1" x14ac:dyDescent="0.25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" hidden="1" customHeight="1" x14ac:dyDescent="0.25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" hidden="1" customHeight="1" x14ac:dyDescent="0.25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65" hidden="1" customHeight="1" x14ac:dyDescent="0.25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65" hidden="1" customHeight="1" x14ac:dyDescent="0.25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65" hidden="1" customHeight="1" x14ac:dyDescent="0.25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" hidden="1" customHeight="1" x14ac:dyDescent="0.25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" hidden="1" customHeight="1" x14ac:dyDescent="0.25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" hidden="1" customHeight="1" x14ac:dyDescent="0.25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65" hidden="1" customHeight="1" x14ac:dyDescent="0.25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65" hidden="1" customHeight="1" x14ac:dyDescent="0.25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" hidden="1" customHeight="1" x14ac:dyDescent="0.25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" hidden="1" customHeight="1" x14ac:dyDescent="0.25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" hidden="1" customHeight="1" x14ac:dyDescent="0.25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" hidden="1" customHeight="1" x14ac:dyDescent="0.25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65" hidden="1" customHeight="1" x14ac:dyDescent="0.25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65" hidden="1" customHeight="1" x14ac:dyDescent="0.25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" hidden="1" customHeight="1" x14ac:dyDescent="0.25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" hidden="1" customHeight="1" x14ac:dyDescent="0.25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65" hidden="1" customHeight="1" x14ac:dyDescent="0.25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65" hidden="1" customHeight="1" x14ac:dyDescent="0.25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65" hidden="1" customHeight="1" x14ac:dyDescent="0.25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65" hidden="1" customHeight="1" x14ac:dyDescent="0.25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" hidden="1" customHeight="1" x14ac:dyDescent="0.25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" hidden="1" customHeight="1" x14ac:dyDescent="0.25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65" hidden="1" customHeight="1" x14ac:dyDescent="0.25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65" hidden="1" customHeight="1" x14ac:dyDescent="0.25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" hidden="1" customHeight="1" x14ac:dyDescent="0.25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" hidden="1" customHeight="1" x14ac:dyDescent="0.25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" hidden="1" customHeight="1" x14ac:dyDescent="0.25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" hidden="1" customHeight="1" x14ac:dyDescent="0.25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65" hidden="1" customHeight="1" x14ac:dyDescent="0.25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65" hidden="1" customHeight="1" x14ac:dyDescent="0.25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65" hidden="1" customHeight="1" x14ac:dyDescent="0.25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65" hidden="1" customHeight="1" x14ac:dyDescent="0.25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" hidden="1" customHeight="1" x14ac:dyDescent="0.25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" hidden="1" customHeight="1" x14ac:dyDescent="0.25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" hidden="1" customHeight="1" x14ac:dyDescent="0.25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" hidden="1" customHeight="1" x14ac:dyDescent="0.25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" hidden="1" customHeight="1" x14ac:dyDescent="0.25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" hidden="1" customHeight="1" x14ac:dyDescent="0.25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" hidden="1" customHeight="1" x14ac:dyDescent="0.25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" hidden="1" customHeight="1" x14ac:dyDescent="0.25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" hidden="1" customHeight="1" x14ac:dyDescent="0.25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65" hidden="1" customHeight="1" x14ac:dyDescent="0.25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65" hidden="1" customHeight="1" x14ac:dyDescent="0.25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65" hidden="1" customHeight="1" x14ac:dyDescent="0.25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65" hidden="1" customHeight="1" x14ac:dyDescent="0.25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65" hidden="1" customHeight="1" x14ac:dyDescent="0.25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65" hidden="1" customHeight="1" x14ac:dyDescent="0.25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65" hidden="1" customHeight="1" x14ac:dyDescent="0.25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" hidden="1" customHeight="1" x14ac:dyDescent="0.25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" hidden="1" customHeight="1" x14ac:dyDescent="0.25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" hidden="1" customHeight="1" x14ac:dyDescent="0.25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65" hidden="1" customHeight="1" x14ac:dyDescent="0.25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65" hidden="1" customHeight="1" x14ac:dyDescent="0.25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65" hidden="1" customHeight="1" x14ac:dyDescent="0.25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65" hidden="1" customHeight="1" x14ac:dyDescent="0.25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" hidden="1" customHeight="1" x14ac:dyDescent="0.25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" hidden="1" customHeight="1" x14ac:dyDescent="0.25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" hidden="1" customHeight="1" x14ac:dyDescent="0.25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" hidden="1" customHeight="1" x14ac:dyDescent="0.25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" hidden="1" customHeight="1" x14ac:dyDescent="0.25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" hidden="1" customHeight="1" x14ac:dyDescent="0.25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" hidden="1" customHeight="1" x14ac:dyDescent="0.25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" hidden="1" customHeight="1" x14ac:dyDescent="0.25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65" hidden="1" customHeight="1" x14ac:dyDescent="0.25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65" hidden="1" customHeight="1" x14ac:dyDescent="0.25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65" hidden="1" customHeight="1" x14ac:dyDescent="0.25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65" hidden="1" customHeight="1" x14ac:dyDescent="0.25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" hidden="1" customHeight="1" x14ac:dyDescent="0.25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" hidden="1" customHeight="1" x14ac:dyDescent="0.25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" hidden="1" customHeight="1" x14ac:dyDescent="0.25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65" hidden="1" customHeight="1" x14ac:dyDescent="0.25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65" hidden="1" customHeight="1" x14ac:dyDescent="0.25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" hidden="1" customHeight="1" x14ac:dyDescent="0.25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" hidden="1" customHeight="1" x14ac:dyDescent="0.25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65" hidden="1" customHeight="1" x14ac:dyDescent="0.25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65" hidden="1" customHeight="1" x14ac:dyDescent="0.25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" hidden="1" customHeight="1" x14ac:dyDescent="0.25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" hidden="1" customHeight="1" x14ac:dyDescent="0.25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65" hidden="1" customHeight="1" x14ac:dyDescent="0.25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65" hidden="1" customHeight="1" x14ac:dyDescent="0.25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65" hidden="1" customHeight="1" x14ac:dyDescent="0.25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65" hidden="1" customHeight="1" x14ac:dyDescent="0.25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65" hidden="1" customHeight="1" x14ac:dyDescent="0.25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" hidden="1" customHeight="1" x14ac:dyDescent="0.25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" hidden="1" customHeight="1" x14ac:dyDescent="0.25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" hidden="1" customHeight="1" x14ac:dyDescent="0.25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" hidden="1" customHeight="1" x14ac:dyDescent="0.25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" hidden="1" customHeight="1" x14ac:dyDescent="0.25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65" hidden="1" customHeight="1" x14ac:dyDescent="0.25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" hidden="1" customHeight="1" x14ac:dyDescent="0.25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" hidden="1" customHeight="1" x14ac:dyDescent="0.25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" hidden="1" customHeight="1" x14ac:dyDescent="0.25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65" hidden="1" customHeight="1" x14ac:dyDescent="0.25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65" hidden="1" customHeight="1" x14ac:dyDescent="0.25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65" hidden="1" customHeight="1" x14ac:dyDescent="0.25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" hidden="1" customHeight="1" x14ac:dyDescent="0.25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" hidden="1" customHeight="1" x14ac:dyDescent="0.25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" hidden="1" customHeight="1" x14ac:dyDescent="0.25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" hidden="1" customHeight="1" x14ac:dyDescent="0.25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" hidden="1" customHeight="1" x14ac:dyDescent="0.25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" hidden="1" customHeight="1" x14ac:dyDescent="0.25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65" hidden="1" customHeight="1" x14ac:dyDescent="0.25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65" hidden="1" customHeight="1" x14ac:dyDescent="0.25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65" hidden="1" customHeight="1" x14ac:dyDescent="0.25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" hidden="1" customHeight="1" x14ac:dyDescent="0.25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" hidden="1" customHeight="1" x14ac:dyDescent="0.25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" hidden="1" customHeight="1" x14ac:dyDescent="0.25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" hidden="1" customHeight="1" x14ac:dyDescent="0.25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" hidden="1" customHeight="1" x14ac:dyDescent="0.25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" hidden="1" customHeight="1" x14ac:dyDescent="0.25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65" hidden="1" customHeight="1" x14ac:dyDescent="0.25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65" hidden="1" customHeight="1" x14ac:dyDescent="0.25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65" hidden="1" customHeight="1" x14ac:dyDescent="0.25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" hidden="1" customHeight="1" x14ac:dyDescent="0.25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" hidden="1" customHeight="1" x14ac:dyDescent="0.25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" hidden="1" customHeight="1" x14ac:dyDescent="0.25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" hidden="1" customHeight="1" x14ac:dyDescent="0.25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" hidden="1" customHeight="1" x14ac:dyDescent="0.25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" hidden="1" customHeight="1" x14ac:dyDescent="0.25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" hidden="1" customHeight="1" x14ac:dyDescent="0.25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" hidden="1" customHeight="1" x14ac:dyDescent="0.25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" hidden="1" customHeight="1" x14ac:dyDescent="0.25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" hidden="1" customHeight="1" x14ac:dyDescent="0.25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" hidden="1" customHeight="1" x14ac:dyDescent="0.25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" hidden="1" customHeight="1" x14ac:dyDescent="0.25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" hidden="1" customHeight="1" x14ac:dyDescent="0.25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65" hidden="1" customHeight="1" x14ac:dyDescent="0.25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65" hidden="1" customHeight="1" x14ac:dyDescent="0.25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" hidden="1" customHeight="1" x14ac:dyDescent="0.25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" hidden="1" customHeight="1" x14ac:dyDescent="0.25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" hidden="1" customHeight="1" x14ac:dyDescent="0.25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" hidden="1" customHeight="1" x14ac:dyDescent="0.25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" hidden="1" customHeight="1" x14ac:dyDescent="0.25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" hidden="1" customHeight="1" x14ac:dyDescent="0.25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" hidden="1" customHeight="1" x14ac:dyDescent="0.25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" hidden="1" customHeight="1" x14ac:dyDescent="0.25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" hidden="1" customHeight="1" x14ac:dyDescent="0.25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" hidden="1" customHeight="1" x14ac:dyDescent="0.25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" hidden="1" customHeight="1" x14ac:dyDescent="0.25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" hidden="1" customHeight="1" x14ac:dyDescent="0.25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" hidden="1" customHeight="1" x14ac:dyDescent="0.25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" hidden="1" customHeight="1" x14ac:dyDescent="0.25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" hidden="1" customHeight="1" x14ac:dyDescent="0.25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" hidden="1" customHeight="1" x14ac:dyDescent="0.25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" hidden="1" customHeight="1" x14ac:dyDescent="0.25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" hidden="1" customHeight="1" x14ac:dyDescent="0.25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" hidden="1" customHeight="1" x14ac:dyDescent="0.25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" hidden="1" customHeight="1" x14ac:dyDescent="0.25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" hidden="1" customHeight="1" x14ac:dyDescent="0.25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" hidden="1" customHeight="1" x14ac:dyDescent="0.25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" hidden="1" customHeight="1" x14ac:dyDescent="0.25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" hidden="1" customHeight="1" x14ac:dyDescent="0.25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" hidden="1" customHeight="1" x14ac:dyDescent="0.25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" hidden="1" customHeight="1" x14ac:dyDescent="0.25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" hidden="1" customHeight="1" x14ac:dyDescent="0.25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" hidden="1" customHeight="1" x14ac:dyDescent="0.25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" hidden="1" customHeight="1" x14ac:dyDescent="0.25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" hidden="1" customHeight="1" x14ac:dyDescent="0.25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" hidden="1" customHeight="1" x14ac:dyDescent="0.25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65" hidden="1" customHeight="1" x14ac:dyDescent="0.25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65" hidden="1" customHeight="1" x14ac:dyDescent="0.25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65" hidden="1" customHeight="1" x14ac:dyDescent="0.25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65" hidden="1" customHeight="1" x14ac:dyDescent="0.25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65" hidden="1" customHeight="1" x14ac:dyDescent="0.25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65" hidden="1" customHeight="1" x14ac:dyDescent="0.25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65" hidden="1" customHeight="1" x14ac:dyDescent="0.25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65" hidden="1" customHeight="1" x14ac:dyDescent="0.25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" hidden="1" customHeight="1" x14ac:dyDescent="0.25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" hidden="1" customHeight="1" x14ac:dyDescent="0.25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" hidden="1" customHeight="1" x14ac:dyDescent="0.25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65" hidden="1" customHeight="1" x14ac:dyDescent="0.25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65" hidden="1" customHeight="1" x14ac:dyDescent="0.25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65" hidden="1" customHeight="1" x14ac:dyDescent="0.25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65" hidden="1" customHeight="1" x14ac:dyDescent="0.25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" hidden="1" customHeight="1" x14ac:dyDescent="0.25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" hidden="1" customHeight="1" x14ac:dyDescent="0.25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" hidden="1" customHeight="1" x14ac:dyDescent="0.25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" hidden="1" customHeight="1" x14ac:dyDescent="0.25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" hidden="1" customHeight="1" x14ac:dyDescent="0.25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" hidden="1" customHeight="1" x14ac:dyDescent="0.25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" hidden="1" customHeight="1" x14ac:dyDescent="0.25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" hidden="1" customHeight="1" x14ac:dyDescent="0.25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" hidden="1" customHeight="1" x14ac:dyDescent="0.25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" hidden="1" customHeight="1" x14ac:dyDescent="0.25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" hidden="1" customHeight="1" x14ac:dyDescent="0.25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" hidden="1" customHeight="1" x14ac:dyDescent="0.25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" hidden="1" customHeight="1" x14ac:dyDescent="0.25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" hidden="1" customHeight="1" x14ac:dyDescent="0.25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" hidden="1" customHeight="1" x14ac:dyDescent="0.25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65" hidden="1" customHeight="1" x14ac:dyDescent="0.25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5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179</v>
      </c>
      <c r="F1656" s="95">
        <f t="shared" si="62"/>
        <v>179</v>
      </c>
      <c r="G1656" s="95">
        <f t="shared" si="62"/>
        <v>0</v>
      </c>
      <c r="H1656" s="95">
        <f t="shared" si="62"/>
        <v>22</v>
      </c>
      <c r="I1656" s="95">
        <f t="shared" si="62"/>
        <v>6</v>
      </c>
      <c r="J1656" s="95">
        <f t="shared" si="62"/>
        <v>3</v>
      </c>
      <c r="K1656" s="95">
        <f t="shared" si="62"/>
        <v>0</v>
      </c>
      <c r="L1656" s="95">
        <f t="shared" si="62"/>
        <v>7</v>
      </c>
      <c r="M1656" s="95">
        <f t="shared" si="62"/>
        <v>0</v>
      </c>
      <c r="N1656" s="95">
        <f t="shared" si="62"/>
        <v>0</v>
      </c>
      <c r="O1656" s="95">
        <f t="shared" si="62"/>
        <v>1</v>
      </c>
      <c r="P1656" s="95">
        <f t="shared" si="62"/>
        <v>30</v>
      </c>
      <c r="Q1656" s="95">
        <f t="shared" si="62"/>
        <v>18</v>
      </c>
      <c r="R1656" s="95">
        <f t="shared" si="62"/>
        <v>102</v>
      </c>
      <c r="S1656" s="95">
        <f t="shared" si="62"/>
        <v>24</v>
      </c>
      <c r="T1656" s="95">
        <f t="shared" si="62"/>
        <v>4</v>
      </c>
      <c r="U1656" s="95">
        <f t="shared" si="62"/>
        <v>6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1</v>
      </c>
      <c r="Z1656" s="95">
        <f t="shared" si="62"/>
        <v>17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1</v>
      </c>
      <c r="AG1656" s="95">
        <f t="shared" si="62"/>
        <v>0</v>
      </c>
      <c r="AH1656" s="95">
        <f t="shared" si="62"/>
        <v>0</v>
      </c>
      <c r="AI1656" s="95">
        <f t="shared" si="62"/>
        <v>2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152</v>
      </c>
      <c r="AL1656" s="95">
        <f t="shared" si="63"/>
        <v>39</v>
      </c>
      <c r="AM1656" s="95">
        <f t="shared" si="63"/>
        <v>0</v>
      </c>
      <c r="AN1656" s="95">
        <f t="shared" si="63"/>
        <v>0</v>
      </c>
      <c r="AO1656" s="95">
        <f t="shared" si="63"/>
        <v>6</v>
      </c>
      <c r="AP1656" s="95">
        <f t="shared" si="63"/>
        <v>1</v>
      </c>
      <c r="AQ1656" s="95">
        <f t="shared" si="63"/>
        <v>6</v>
      </c>
      <c r="AR1656" s="95">
        <f t="shared" si="63"/>
        <v>66</v>
      </c>
      <c r="AS1656" s="95">
        <f t="shared" si="63"/>
        <v>100</v>
      </c>
      <c r="AT1656" s="95">
        <f t="shared" si="63"/>
        <v>0</v>
      </c>
      <c r="AU1656" s="95">
        <f t="shared" si="63"/>
        <v>0</v>
      </c>
      <c r="AV1656" s="95">
        <f t="shared" si="63"/>
        <v>0</v>
      </c>
      <c r="AW1656" s="95">
        <f t="shared" si="63"/>
        <v>24</v>
      </c>
      <c r="AX1656" s="95">
        <f t="shared" si="63"/>
        <v>0</v>
      </c>
      <c r="AY1656" s="95">
        <f t="shared" si="63"/>
        <v>40</v>
      </c>
      <c r="AZ1656" s="95">
        <f t="shared" si="63"/>
        <v>12</v>
      </c>
      <c r="BA1656" s="95">
        <f t="shared" si="63"/>
        <v>8</v>
      </c>
      <c r="BB1656" s="95">
        <f t="shared" si="63"/>
        <v>20</v>
      </c>
      <c r="BC1656" s="95">
        <f t="shared" si="63"/>
        <v>1</v>
      </c>
      <c r="BD1656" s="95">
        <f t="shared" si="63"/>
        <v>0</v>
      </c>
      <c r="BE1656" s="95">
        <f t="shared" si="63"/>
        <v>33</v>
      </c>
      <c r="BF1656" s="95">
        <f t="shared" si="63"/>
        <v>0</v>
      </c>
      <c r="BG1656" s="95">
        <f t="shared" si="63"/>
        <v>0</v>
      </c>
      <c r="BH1656" s="95">
        <f t="shared" si="63"/>
        <v>3</v>
      </c>
      <c r="BI1656" s="95">
        <f t="shared" si="63"/>
        <v>3</v>
      </c>
      <c r="BJ1656" s="95">
        <f t="shared" si="63"/>
        <v>15</v>
      </c>
      <c r="BK1656" s="95">
        <f t="shared" si="63"/>
        <v>1</v>
      </c>
      <c r="BL1656" s="95">
        <f t="shared" si="63"/>
        <v>1</v>
      </c>
      <c r="BM1656" s="95">
        <f t="shared" si="63"/>
        <v>0</v>
      </c>
      <c r="BN1656" s="95">
        <f t="shared" si="63"/>
        <v>0</v>
      </c>
      <c r="BO1656" s="95">
        <f t="shared" si="63"/>
        <v>21</v>
      </c>
      <c r="BP1656" s="95">
        <f t="shared" si="63"/>
        <v>0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2</v>
      </c>
      <c r="BS1656" s="95">
        <f t="shared" si="64"/>
        <v>1</v>
      </c>
    </row>
    <row r="1657" spans="1:73" ht="22.65" customHeight="1" x14ac:dyDescent="0.25">
      <c r="A1657" s="64">
        <v>1645</v>
      </c>
      <c r="B1657" s="241" t="s">
        <v>182</v>
      </c>
      <c r="C1657" s="78" t="s">
        <v>2473</v>
      </c>
      <c r="D1657" s="65"/>
      <c r="E1657" s="95">
        <v>73</v>
      </c>
      <c r="F1657" s="97">
        <v>73</v>
      </c>
      <c r="G1657" s="97"/>
      <c r="H1657" s="95">
        <v>14</v>
      </c>
      <c r="I1657" s="95"/>
      <c r="J1657" s="97"/>
      <c r="K1657" s="97"/>
      <c r="L1657" s="97">
        <v>2</v>
      </c>
      <c r="M1657" s="97"/>
      <c r="N1657" s="95"/>
      <c r="O1657" s="97"/>
      <c r="P1657" s="97">
        <v>8</v>
      </c>
      <c r="Q1657" s="95">
        <v>12</v>
      </c>
      <c r="R1657" s="97">
        <v>42</v>
      </c>
      <c r="S1657" s="97">
        <v>9</v>
      </c>
      <c r="T1657" s="97">
        <v>2</v>
      </c>
      <c r="U1657" s="97"/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>
        <v>1</v>
      </c>
      <c r="AJ1657" s="97"/>
      <c r="AK1657" s="97">
        <v>72</v>
      </c>
      <c r="AL1657" s="95">
        <v>8</v>
      </c>
      <c r="AM1657" s="95"/>
      <c r="AN1657" s="95"/>
      <c r="AO1657" s="97"/>
      <c r="AP1657" s="97"/>
      <c r="AQ1657" s="97">
        <v>2</v>
      </c>
      <c r="AR1657" s="97">
        <v>27</v>
      </c>
      <c r="AS1657" s="97">
        <v>44</v>
      </c>
      <c r="AT1657" s="95"/>
      <c r="AU1657" s="95"/>
      <c r="AV1657" s="97"/>
      <c r="AW1657" s="95">
        <v>10</v>
      </c>
      <c r="AX1657" s="97"/>
      <c r="AY1657" s="97">
        <v>8</v>
      </c>
      <c r="AZ1657" s="97">
        <v>4</v>
      </c>
      <c r="BA1657" s="97"/>
      <c r="BB1657" s="97">
        <v>4</v>
      </c>
      <c r="BC1657" s="95"/>
      <c r="BD1657" s="95"/>
      <c r="BE1657" s="95">
        <v>7</v>
      </c>
      <c r="BF1657" s="95"/>
      <c r="BG1657" s="97"/>
      <c r="BH1657" s="97">
        <v>1</v>
      </c>
      <c r="BI1657" s="97"/>
      <c r="BJ1657" s="97">
        <v>4</v>
      </c>
      <c r="BK1657" s="97"/>
      <c r="BL1657" s="97"/>
      <c r="BM1657" s="97"/>
      <c r="BN1657" s="97"/>
      <c r="BO1657" s="97">
        <v>2</v>
      </c>
      <c r="BP1657" s="97"/>
      <c r="BQ1657" s="97"/>
      <c r="BR1657" s="95">
        <v>2</v>
      </c>
      <c r="BS1657" s="95"/>
      <c r="BU1657" s="49"/>
    </row>
    <row r="1658" spans="1:73" ht="16.5" customHeight="1" x14ac:dyDescent="0.25">
      <c r="A1658" s="64">
        <v>1646</v>
      </c>
      <c r="B1658" s="241"/>
      <c r="C1658" s="78" t="s">
        <v>2474</v>
      </c>
      <c r="D1658" s="65"/>
      <c r="E1658" s="95">
        <v>52</v>
      </c>
      <c r="F1658" s="97">
        <v>52</v>
      </c>
      <c r="G1658" s="97"/>
      <c r="H1658" s="95">
        <v>7</v>
      </c>
      <c r="I1658" s="95">
        <v>2</v>
      </c>
      <c r="J1658" s="97">
        <v>3</v>
      </c>
      <c r="K1658" s="97"/>
      <c r="L1658" s="97">
        <v>2</v>
      </c>
      <c r="M1658" s="97"/>
      <c r="N1658" s="95"/>
      <c r="O1658" s="97">
        <v>1</v>
      </c>
      <c r="P1658" s="97">
        <v>8</v>
      </c>
      <c r="Q1658" s="95">
        <v>4</v>
      </c>
      <c r="R1658" s="97">
        <v>32</v>
      </c>
      <c r="S1658" s="97">
        <v>6</v>
      </c>
      <c r="T1658" s="97">
        <v>1</v>
      </c>
      <c r="U1658" s="97">
        <v>1</v>
      </c>
      <c r="V1658" s="95"/>
      <c r="W1658" s="95"/>
      <c r="X1658" s="95"/>
      <c r="Y1658" s="97">
        <v>1</v>
      </c>
      <c r="Z1658" s="97">
        <v>2</v>
      </c>
      <c r="AA1658" s="97"/>
      <c r="AB1658" s="97"/>
      <c r="AC1658" s="97"/>
      <c r="AD1658" s="97"/>
      <c r="AE1658" s="97"/>
      <c r="AF1658" s="97">
        <v>1</v>
      </c>
      <c r="AG1658" s="97"/>
      <c r="AH1658" s="97"/>
      <c r="AI1658" s="97"/>
      <c r="AJ1658" s="97"/>
      <c r="AK1658" s="97">
        <v>47</v>
      </c>
      <c r="AL1658" s="95">
        <v>14</v>
      </c>
      <c r="AM1658" s="95"/>
      <c r="AN1658" s="95"/>
      <c r="AO1658" s="97">
        <v>2</v>
      </c>
      <c r="AP1658" s="97">
        <v>1</v>
      </c>
      <c r="AQ1658" s="97">
        <v>2</v>
      </c>
      <c r="AR1658" s="97">
        <v>20</v>
      </c>
      <c r="AS1658" s="97">
        <v>27</v>
      </c>
      <c r="AT1658" s="95"/>
      <c r="AU1658" s="95"/>
      <c r="AV1658" s="97"/>
      <c r="AW1658" s="95">
        <v>8</v>
      </c>
      <c r="AX1658" s="97"/>
      <c r="AY1658" s="97">
        <v>14</v>
      </c>
      <c r="AZ1658" s="97">
        <v>4</v>
      </c>
      <c r="BA1658" s="97">
        <v>2</v>
      </c>
      <c r="BB1658" s="97">
        <v>8</v>
      </c>
      <c r="BC1658" s="95"/>
      <c r="BD1658" s="95"/>
      <c r="BE1658" s="95">
        <v>12</v>
      </c>
      <c r="BF1658" s="95"/>
      <c r="BG1658" s="97"/>
      <c r="BH1658" s="97">
        <v>1</v>
      </c>
      <c r="BI1658" s="97">
        <v>1</v>
      </c>
      <c r="BJ1658" s="97">
        <v>5</v>
      </c>
      <c r="BK1658" s="97">
        <v>1</v>
      </c>
      <c r="BL1658" s="97">
        <v>1</v>
      </c>
      <c r="BM1658" s="97"/>
      <c r="BN1658" s="97"/>
      <c r="BO1658" s="97">
        <v>8</v>
      </c>
      <c r="BP1658" s="97"/>
      <c r="BQ1658" s="97"/>
      <c r="BR1658" s="95"/>
      <c r="BS1658" s="95"/>
      <c r="BU1658" s="48"/>
    </row>
    <row r="1659" spans="1:73" ht="16.5" customHeight="1" x14ac:dyDescent="0.25">
      <c r="A1659" s="64">
        <v>1647</v>
      </c>
      <c r="B1659" s="241"/>
      <c r="C1659" s="78" t="s">
        <v>177</v>
      </c>
      <c r="D1659" s="65"/>
      <c r="E1659" s="95">
        <v>48</v>
      </c>
      <c r="F1659" s="97">
        <v>48</v>
      </c>
      <c r="G1659" s="97"/>
      <c r="H1659" s="95">
        <v>1</v>
      </c>
      <c r="I1659" s="95">
        <v>2</v>
      </c>
      <c r="J1659" s="97"/>
      <c r="K1659" s="97"/>
      <c r="L1659" s="97">
        <v>2</v>
      </c>
      <c r="M1659" s="97"/>
      <c r="N1659" s="95"/>
      <c r="O1659" s="97"/>
      <c r="P1659" s="97">
        <v>11</v>
      </c>
      <c r="Q1659" s="95">
        <v>2</v>
      </c>
      <c r="R1659" s="97">
        <v>26</v>
      </c>
      <c r="S1659" s="97">
        <v>8</v>
      </c>
      <c r="T1659" s="97">
        <v>1</v>
      </c>
      <c r="U1659" s="97">
        <v>5</v>
      </c>
      <c r="V1659" s="95"/>
      <c r="W1659" s="95"/>
      <c r="X1659" s="95"/>
      <c r="Y1659" s="97"/>
      <c r="Z1659" s="97">
        <v>14</v>
      </c>
      <c r="AA1659" s="97"/>
      <c r="AB1659" s="97"/>
      <c r="AC1659" s="97"/>
      <c r="AD1659" s="97"/>
      <c r="AE1659" s="97"/>
      <c r="AF1659" s="97"/>
      <c r="AG1659" s="97"/>
      <c r="AH1659" s="97"/>
      <c r="AI1659" s="97">
        <v>1</v>
      </c>
      <c r="AJ1659" s="97"/>
      <c r="AK1659" s="97">
        <v>28</v>
      </c>
      <c r="AL1659" s="95">
        <v>14</v>
      </c>
      <c r="AM1659" s="95"/>
      <c r="AN1659" s="95"/>
      <c r="AO1659" s="97">
        <v>4</v>
      </c>
      <c r="AP1659" s="97"/>
      <c r="AQ1659" s="97">
        <v>2</v>
      </c>
      <c r="AR1659" s="97">
        <v>19</v>
      </c>
      <c r="AS1659" s="97">
        <v>23</v>
      </c>
      <c r="AT1659" s="95"/>
      <c r="AU1659" s="95"/>
      <c r="AV1659" s="97"/>
      <c r="AW1659" s="95">
        <v>6</v>
      </c>
      <c r="AX1659" s="97"/>
      <c r="AY1659" s="97">
        <v>14</v>
      </c>
      <c r="AZ1659" s="97">
        <v>4</v>
      </c>
      <c r="BA1659" s="97">
        <v>4</v>
      </c>
      <c r="BB1659" s="97">
        <v>6</v>
      </c>
      <c r="BC1659" s="95">
        <v>1</v>
      </c>
      <c r="BD1659" s="95"/>
      <c r="BE1659" s="95">
        <v>12</v>
      </c>
      <c r="BF1659" s="95"/>
      <c r="BG1659" s="97"/>
      <c r="BH1659" s="97"/>
      <c r="BI1659" s="97">
        <v>1</v>
      </c>
      <c r="BJ1659" s="97">
        <v>6</v>
      </c>
      <c r="BK1659" s="97"/>
      <c r="BL1659" s="97"/>
      <c r="BM1659" s="97"/>
      <c r="BN1659" s="97"/>
      <c r="BO1659" s="97">
        <v>8</v>
      </c>
      <c r="BP1659" s="97"/>
      <c r="BQ1659" s="97"/>
      <c r="BR1659" s="95"/>
      <c r="BS1659" s="95"/>
    </row>
    <row r="1660" spans="1:73" ht="16.5" customHeight="1" x14ac:dyDescent="0.25">
      <c r="A1660" s="64">
        <v>1648</v>
      </c>
      <c r="B1660" s="241"/>
      <c r="C1660" s="78" t="s">
        <v>178</v>
      </c>
      <c r="D1660" s="65"/>
      <c r="E1660" s="95">
        <v>6</v>
      </c>
      <c r="F1660" s="97">
        <v>6</v>
      </c>
      <c r="G1660" s="97"/>
      <c r="H1660" s="95"/>
      <c r="I1660" s="95">
        <v>2</v>
      </c>
      <c r="J1660" s="97"/>
      <c r="K1660" s="97"/>
      <c r="L1660" s="97">
        <v>1</v>
      </c>
      <c r="M1660" s="97"/>
      <c r="N1660" s="95"/>
      <c r="O1660" s="97"/>
      <c r="P1660" s="97">
        <v>3</v>
      </c>
      <c r="Q1660" s="95"/>
      <c r="R1660" s="97">
        <v>2</v>
      </c>
      <c r="S1660" s="97">
        <v>1</v>
      </c>
      <c r="T1660" s="97"/>
      <c r="U1660" s="97"/>
      <c r="V1660" s="95"/>
      <c r="W1660" s="95"/>
      <c r="X1660" s="95"/>
      <c r="Y1660" s="97"/>
      <c r="Z1660" s="97">
        <v>1</v>
      </c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>
        <v>5</v>
      </c>
      <c r="AL1660" s="95">
        <v>3</v>
      </c>
      <c r="AM1660" s="95"/>
      <c r="AN1660" s="95"/>
      <c r="AO1660" s="97"/>
      <c r="AP1660" s="97"/>
      <c r="AQ1660" s="97"/>
      <c r="AR1660" s="97"/>
      <c r="AS1660" s="97">
        <v>6</v>
      </c>
      <c r="AT1660" s="95"/>
      <c r="AU1660" s="95"/>
      <c r="AV1660" s="97"/>
      <c r="AW1660" s="95"/>
      <c r="AX1660" s="97"/>
      <c r="AY1660" s="97">
        <v>4</v>
      </c>
      <c r="AZ1660" s="97"/>
      <c r="BA1660" s="97">
        <v>2</v>
      </c>
      <c r="BB1660" s="97">
        <v>2</v>
      </c>
      <c r="BC1660" s="95"/>
      <c r="BD1660" s="95"/>
      <c r="BE1660" s="95">
        <v>2</v>
      </c>
      <c r="BF1660" s="95"/>
      <c r="BG1660" s="97"/>
      <c r="BH1660" s="97">
        <v>1</v>
      </c>
      <c r="BI1660" s="97">
        <v>1</v>
      </c>
      <c r="BJ1660" s="97"/>
      <c r="BK1660" s="97"/>
      <c r="BL1660" s="97"/>
      <c r="BM1660" s="97"/>
      <c r="BN1660" s="97"/>
      <c r="BO1660" s="97">
        <v>3</v>
      </c>
      <c r="BP1660" s="97"/>
      <c r="BQ1660" s="97"/>
      <c r="BR1660" s="95"/>
      <c r="BS1660" s="95">
        <v>1</v>
      </c>
    </row>
    <row r="1661" spans="1:73" ht="14.25" hidden="1" customHeight="1" x14ac:dyDescent="0.25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5">
      <c r="A1662" s="64">
        <v>1650</v>
      </c>
      <c r="B1662" s="241"/>
      <c r="C1662" s="79" t="s">
        <v>183</v>
      </c>
      <c r="D1662" s="67" t="s">
        <v>2526</v>
      </c>
      <c r="E1662" s="95">
        <v>21</v>
      </c>
      <c r="F1662" s="97">
        <v>21</v>
      </c>
      <c r="G1662" s="97"/>
      <c r="H1662" s="95">
        <v>21</v>
      </c>
      <c r="I1662" s="95"/>
      <c r="J1662" s="97"/>
      <c r="K1662" s="97"/>
      <c r="L1662" s="97"/>
      <c r="M1662" s="97"/>
      <c r="N1662" s="95"/>
      <c r="O1662" s="97">
        <v>1</v>
      </c>
      <c r="P1662" s="97">
        <v>2</v>
      </c>
      <c r="Q1662" s="95">
        <v>2</v>
      </c>
      <c r="R1662" s="97">
        <v>13</v>
      </c>
      <c r="S1662" s="97">
        <v>3</v>
      </c>
      <c r="T1662" s="97"/>
      <c r="U1662" s="97">
        <v>1</v>
      </c>
      <c r="V1662" s="95"/>
      <c r="W1662" s="95"/>
      <c r="X1662" s="95"/>
      <c r="Y1662" s="97">
        <v>1</v>
      </c>
      <c r="Z1662" s="97"/>
      <c r="AA1662" s="97"/>
      <c r="AB1662" s="97"/>
      <c r="AC1662" s="97"/>
      <c r="AD1662" s="97"/>
      <c r="AE1662" s="97"/>
      <c r="AF1662" s="97">
        <v>1</v>
      </c>
      <c r="AG1662" s="97"/>
      <c r="AH1662" s="97"/>
      <c r="AI1662" s="97"/>
      <c r="AJ1662" s="97"/>
      <c r="AK1662" s="97">
        <v>18</v>
      </c>
      <c r="AL1662" s="95">
        <v>2</v>
      </c>
      <c r="AM1662" s="95"/>
      <c r="AN1662" s="95"/>
      <c r="AO1662" s="97"/>
      <c r="AP1662" s="97">
        <v>1</v>
      </c>
      <c r="AQ1662" s="97">
        <v>1</v>
      </c>
      <c r="AR1662" s="97">
        <v>10</v>
      </c>
      <c r="AS1662" s="97">
        <v>9</v>
      </c>
      <c r="AT1662" s="95"/>
      <c r="AU1662" s="95"/>
      <c r="AV1662" s="97"/>
      <c r="AW1662" s="95">
        <v>2</v>
      </c>
      <c r="AX1662" s="97"/>
      <c r="AY1662" s="97">
        <v>2</v>
      </c>
      <c r="AZ1662" s="97">
        <v>2</v>
      </c>
      <c r="BA1662" s="97"/>
      <c r="BB1662" s="97"/>
      <c r="BC1662" s="95"/>
      <c r="BD1662" s="95"/>
      <c r="BE1662" s="95">
        <v>2</v>
      </c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>
        <v>2</v>
      </c>
      <c r="BP1662" s="97"/>
      <c r="BQ1662" s="97"/>
      <c r="BR1662" s="95"/>
      <c r="BS1662" s="95"/>
    </row>
    <row r="1663" spans="1:73" ht="15.75" customHeight="1" x14ac:dyDescent="0.25">
      <c r="A1663" s="64">
        <v>1651</v>
      </c>
      <c r="B1663" s="241"/>
      <c r="C1663" s="79" t="s">
        <v>179</v>
      </c>
      <c r="D1663" s="129"/>
      <c r="E1663" s="95">
        <v>1</v>
      </c>
      <c r="F1663" s="97">
        <v>1</v>
      </c>
      <c r="G1663" s="97"/>
      <c r="H1663" s="95">
        <v>1</v>
      </c>
      <c r="I1663" s="95"/>
      <c r="J1663" s="97"/>
      <c r="K1663" s="97"/>
      <c r="L1663" s="97"/>
      <c r="M1663" s="97"/>
      <c r="N1663" s="95"/>
      <c r="O1663" s="97">
        <v>1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1</v>
      </c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1</v>
      </c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5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 x14ac:dyDescent="0.25">
      <c r="A1665" s="64">
        <v>1653</v>
      </c>
      <c r="B1665" s="241"/>
      <c r="C1665" s="79" t="s">
        <v>185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customHeight="1" x14ac:dyDescent="0.25">
      <c r="A1666" s="64">
        <v>1654</v>
      </c>
      <c r="B1666" s="241"/>
      <c r="C1666" s="79" t="s">
        <v>180</v>
      </c>
      <c r="D1666" s="129"/>
      <c r="E1666" s="95">
        <v>3</v>
      </c>
      <c r="F1666" s="97">
        <v>3</v>
      </c>
      <c r="G1666" s="97"/>
      <c r="H1666" s="95"/>
      <c r="I1666" s="95"/>
      <c r="J1666" s="97">
        <v>3</v>
      </c>
      <c r="K1666" s="97"/>
      <c r="L1666" s="97"/>
      <c r="M1666" s="97"/>
      <c r="N1666" s="95"/>
      <c r="O1666" s="97"/>
      <c r="P1666" s="97"/>
      <c r="Q1666" s="95">
        <v>1</v>
      </c>
      <c r="R1666" s="97">
        <v>2</v>
      </c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>
        <v>3</v>
      </c>
      <c r="AL1666" s="95"/>
      <c r="AM1666" s="95"/>
      <c r="AN1666" s="95"/>
      <c r="AO1666" s="97"/>
      <c r="AP1666" s="97"/>
      <c r="AQ1666" s="97"/>
      <c r="AR1666" s="97"/>
      <c r="AS1666" s="97">
        <v>3</v>
      </c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5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5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3.8" x14ac:dyDescent="0.25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3.8" x14ac:dyDescent="0.25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5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5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5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5">
      <c r="BG1675" s="243" t="s">
        <v>135</v>
      </c>
      <c r="BH1675" s="243"/>
      <c r="BI1675" s="243"/>
      <c r="BJ1675" s="218" t="s">
        <v>2529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5">
      <c r="BG1676" s="41" t="s">
        <v>133</v>
      </c>
      <c r="BH1676" s="41" t="s">
        <v>2526</v>
      </c>
      <c r="BI1676" s="252" t="s">
        <v>2530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5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&amp;C&amp;L90356703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 x14ac:dyDescent="0.25">
      <c r="B1" s="260" t="s">
        <v>118</v>
      </c>
      <c r="C1" s="261"/>
      <c r="D1" s="261"/>
      <c r="E1" s="261"/>
      <c r="F1" s="261"/>
      <c r="G1" s="261"/>
      <c r="H1" s="261"/>
    </row>
    <row r="3" spans="1:9" ht="18.899999999999999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5"/>
    <row r="5" spans="1:9" ht="15.75" customHeight="1" x14ac:dyDescent="0.25">
      <c r="B5" s="258" t="s">
        <v>2522</v>
      </c>
      <c r="C5" s="259"/>
      <c r="D5" s="259"/>
      <c r="E5" s="259"/>
      <c r="F5" s="259"/>
      <c r="G5" s="259"/>
      <c r="H5" s="259"/>
    </row>
    <row r="6" spans="1:9" ht="12.9" customHeight="1" x14ac:dyDescent="0.25">
      <c r="E6" s="22"/>
      <c r="F6" s="27"/>
      <c r="G6" s="27"/>
      <c r="H6" s="27"/>
    </row>
    <row r="7" spans="1:9" x14ac:dyDescent="0.25">
      <c r="B7" s="29"/>
      <c r="C7" s="29"/>
      <c r="D7" s="29"/>
      <c r="E7" s="29"/>
    </row>
    <row r="8" spans="1:9" ht="12.9" customHeight="1" x14ac:dyDescent="0.25">
      <c r="A8" s="30"/>
      <c r="B8" s="171" t="s">
        <v>0</v>
      </c>
      <c r="C8" s="171"/>
      <c r="D8" s="171"/>
      <c r="E8" s="171" t="s">
        <v>119</v>
      </c>
      <c r="F8" s="26"/>
    </row>
    <row r="9" spans="1:9" ht="12.9" customHeight="1" x14ac:dyDescent="0.25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" customHeight="1" x14ac:dyDescent="0.25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5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" customHeight="1" x14ac:dyDescent="0.25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" customHeight="1" x14ac:dyDescent="0.25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" customHeight="1" x14ac:dyDescent="0.25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5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5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5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5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5">
      <c r="B20" s="29"/>
      <c r="C20" s="29"/>
      <c r="D20" s="29"/>
      <c r="E20" s="29"/>
      <c r="F20" s="29"/>
      <c r="G20" s="29"/>
      <c r="H20" s="29"/>
    </row>
    <row r="21" spans="1:9" ht="12.9" customHeight="1" x14ac:dyDescent="0.25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" customHeight="1" x14ac:dyDescent="0.25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 x14ac:dyDescent="0.25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" customHeight="1" x14ac:dyDescent="0.25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 x14ac:dyDescent="0.25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" customHeight="1" x14ac:dyDescent="0.25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" customHeight="1" x14ac:dyDescent="0.25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" customHeight="1" x14ac:dyDescent="0.25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" customHeight="1" x14ac:dyDescent="0.25">
      <c r="A29" s="30"/>
      <c r="B29" s="235">
        <v>48</v>
      </c>
      <c r="C29" s="236"/>
      <c r="D29" s="236"/>
      <c r="E29" s="236"/>
      <c r="F29" s="236"/>
      <c r="G29" s="236"/>
      <c r="H29" s="237"/>
      <c r="I29" s="26"/>
    </row>
    <row r="30" spans="1:9" ht="12.9" customHeight="1" x14ac:dyDescent="0.25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" customHeight="1" x14ac:dyDescent="0.3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&amp;C&amp;L90356703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3.2" x14ac:dyDescent="0.25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x14ac:dyDescent="0.25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5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5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5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5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5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5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5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 x14ac:dyDescent="0.25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" hidden="1" customHeight="1" x14ac:dyDescent="0.25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65" hidden="1" customHeight="1" x14ac:dyDescent="0.25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65" hidden="1" customHeight="1" x14ac:dyDescent="0.25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65" hidden="1" customHeight="1" x14ac:dyDescent="0.25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" hidden="1" customHeight="1" x14ac:dyDescent="0.25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" hidden="1" customHeight="1" x14ac:dyDescent="0.25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" hidden="1" customHeight="1" x14ac:dyDescent="0.25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65" hidden="1" customHeight="1" x14ac:dyDescent="0.25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65" hidden="1" customHeight="1" x14ac:dyDescent="0.25">
      <c r="A18" s="112">
        <v>9</v>
      </c>
      <c r="B18" s="6" t="s">
        <v>2302</v>
      </c>
      <c r="C18" s="113" t="s">
        <v>2303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" hidden="1" customHeight="1" x14ac:dyDescent="0.25">
      <c r="A19" s="112">
        <v>10</v>
      </c>
      <c r="B19" s="6">
        <v>185</v>
      </c>
      <c r="C19" s="113" t="s">
        <v>2304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" hidden="1" customHeight="1" x14ac:dyDescent="0.25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" hidden="1" customHeight="1" x14ac:dyDescent="0.25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" hidden="1" customHeight="1" x14ac:dyDescent="0.25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5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" hidden="1" customHeight="1" x14ac:dyDescent="0.25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65" hidden="1" customHeight="1" x14ac:dyDescent="0.25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" customHeight="1" x14ac:dyDescent="0.25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65" hidden="1" customHeight="1" x14ac:dyDescent="0.25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" hidden="1" customHeight="1" x14ac:dyDescent="0.25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" hidden="1" customHeight="1" x14ac:dyDescent="0.25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65" hidden="1" customHeight="1" x14ac:dyDescent="0.25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65" hidden="1" customHeight="1" x14ac:dyDescent="0.25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" hidden="1" customHeight="1" x14ac:dyDescent="0.25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" hidden="1" customHeight="1" x14ac:dyDescent="0.25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" hidden="1" customHeight="1" x14ac:dyDescent="0.25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" hidden="1" customHeight="1" x14ac:dyDescent="0.25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65" hidden="1" customHeight="1" x14ac:dyDescent="0.25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65" hidden="1" customHeight="1" x14ac:dyDescent="0.25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" hidden="1" customHeight="1" x14ac:dyDescent="0.25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" hidden="1" customHeight="1" x14ac:dyDescent="0.25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" hidden="1" customHeight="1" x14ac:dyDescent="0.25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" hidden="1" customHeight="1" x14ac:dyDescent="0.25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65" hidden="1" customHeight="1" x14ac:dyDescent="0.25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" customHeight="1" x14ac:dyDescent="0.25">
      <c r="A43" s="112">
        <v>33</v>
      </c>
      <c r="B43" s="56"/>
      <c r="C43" s="122" t="s">
        <v>2320</v>
      </c>
      <c r="D43" s="122"/>
      <c r="E43" s="95"/>
      <c r="F43" s="95">
        <v>1</v>
      </c>
      <c r="G43" s="95">
        <v>1</v>
      </c>
      <c r="H43" s="95">
        <v>1</v>
      </c>
      <c r="I43" s="95">
        <v>1</v>
      </c>
      <c r="J43" s="95"/>
      <c r="K43" s="95"/>
      <c r="L43" s="95">
        <v>1</v>
      </c>
      <c r="M43" s="95"/>
      <c r="N43" s="95"/>
      <c r="O43" s="95"/>
      <c r="P43" s="95"/>
      <c r="Q43" s="95"/>
      <c r="R43" s="95"/>
      <c r="S43" s="95">
        <v>1</v>
      </c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>
        <v>1</v>
      </c>
      <c r="AP43" s="95">
        <v>1</v>
      </c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5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1</v>
      </c>
      <c r="G44" s="124">
        <f t="shared" si="0"/>
        <v>1</v>
      </c>
      <c r="H44" s="124">
        <f t="shared" si="0"/>
        <v>1</v>
      </c>
      <c r="I44" s="124">
        <f t="shared" si="0"/>
        <v>1</v>
      </c>
      <c r="J44" s="124">
        <f t="shared" si="0"/>
        <v>0</v>
      </c>
      <c r="K44" s="124">
        <f t="shared" si="0"/>
        <v>0</v>
      </c>
      <c r="L44" s="124">
        <f t="shared" si="0"/>
        <v>1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1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1</v>
      </c>
      <c r="AP44" s="124">
        <f t="shared" si="1"/>
        <v>1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5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5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5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" customHeight="1" x14ac:dyDescent="0.25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" customHeight="1" x14ac:dyDescent="0.25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5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5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" customHeight="1" x14ac:dyDescent="0.25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" customHeight="1" x14ac:dyDescent="0.25">
      <c r="E55" s="14"/>
      <c r="AI55" s="37"/>
      <c r="AJ55" s="243" t="s">
        <v>135</v>
      </c>
      <c r="AK55" s="243"/>
      <c r="AL55" s="243"/>
      <c r="AM55" s="288" t="s">
        <v>2529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5">
      <c r="AJ56" s="41" t="s">
        <v>133</v>
      </c>
      <c r="AK56" s="28"/>
      <c r="AL56" s="270" t="s">
        <v>2530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5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6" pageOrder="overThenDown" orientation="landscape" r:id="rId1"/>
  <headerFooter>
    <oddFooter>&amp;C&amp;L90356703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2018-06-25T12:38:46Z</cp:lastPrinted>
  <dcterms:created xsi:type="dcterms:W3CDTF">2012-07-26T14:50:59Z</dcterms:created>
  <dcterms:modified xsi:type="dcterms:W3CDTF">2022-01-28T13:40:29Z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90356703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